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"/>
    </mc:Choice>
  </mc:AlternateContent>
  <xr:revisionPtr revIDLastSave="0" documentId="13_ncr:1_{34C27465-7234-4481-8354-EBBAE9708A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6030" sheetId="2" r:id="rId1"/>
  </sheets>
  <definedNames>
    <definedName name="_xlnm.Print_Area" localSheetId="0">КПК0116030!$A$1:$BM$93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6" i="2" l="1"/>
  <c r="BE83" i="2" l="1"/>
  <c r="BE79" i="2"/>
  <c r="BE78" i="2"/>
  <c r="BE77" i="2"/>
  <c r="BE74" i="2"/>
  <c r="BE73" i="2"/>
  <c r="BE72" i="2"/>
  <c r="AJ64" i="2" l="1"/>
  <c r="AC54" i="2"/>
  <c r="AK54" i="2"/>
  <c r="BE87" i="2" l="1"/>
  <c r="BE85" i="2"/>
  <c r="BE81" i="2"/>
  <c r="BE80" i="2"/>
  <c r="BE76" i="2"/>
  <c r="BE75" i="2"/>
  <c r="BE71" i="2"/>
  <c r="BE70" i="2"/>
  <c r="AR64" i="2"/>
  <c r="AR63" i="2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<sst xmlns="http://schemas.openxmlformats.org/spreadsheetml/2006/main" count="157" uniqueCount="113">
  <si>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</si>
  <si>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</si>
  <si>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</si>
  <si>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</si>
  <si>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</si>
  <si>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</si>
  <si>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</si>
  <si>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</si>
  <si>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</si>
  <si>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</si>
  <si>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</si>
  <si>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</si>
  <si>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</si>
  <si>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</si>
  <si>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</si>
  <si>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</si>
  <si>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</si>
  <si>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</si>
  <si>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</si>
  <si>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</si>
  <si>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</si>
  <si>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</si>
  <si>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</si>
  <si>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</si>
  <si>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</si>
  <si>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</si>
  <si>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</si>
  <si>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</si>
  <si>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</si>
  <si>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</si>
  <si>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</si>
  <si>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</si>
  <si>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</si>
  <si>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</si>
  <si>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</si>
  <si>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</si>
  <si>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</si>
  <si>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</si>
  <si>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</si>
  <si>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</si>
  <si>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</si>
  <si>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</si>
  <si>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</si>
  <si>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</si>
  <si>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</si>
  <si>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</si>
  <si>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</si>
  <si>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</si>
  <si>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</si>
  <si>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</si>
  <si>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</si>
  <si>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</si>
  <si>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</si>
  <si>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</si>
  <si>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</si>
  <si>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</si>
  <si>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</si>
  <si>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</si>
  <si>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</si>
  <si>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рівня благоустрія населених пунктів міської ради</t>
  </si>
  <si>
    <t>УСЬОГО</t>
  </si>
  <si>
    <t>Затрат</t>
  </si>
  <si>
    <t>Продукту</t>
  </si>
  <si>
    <t>кв. м.</t>
  </si>
  <si>
    <t>Ефективності</t>
  </si>
  <si>
    <t>Якості</t>
  </si>
  <si>
    <t>відс.</t>
  </si>
  <si>
    <t>Підвищення рівня благоустрою міста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</si>
  <si>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</si>
  <si>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</si>
  <si>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</si>
  <si>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</si>
  <si>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</si>
  <si>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</si>
  <si>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</si>
  <si>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</si>
  <si>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</si>
  <si>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</si>
  <si>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</si>
  <si>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</si>
  <si>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</si>
  <si>
    <t>Покращення санітарного стану та благоустрою тариторії міської ради, утримання в належному санітарному стані території міста, вчасний догляд за зеленими насадженнями, утримання в належному стані кладовищ, регулювання чисельності безпритульних собак, створення умов щодо захисту і відновлення сприятливого  для життєдіяльності довкілля</t>
  </si>
  <si>
    <t>Заходи програми благоустрою Зміївської міської ради на 2020 рік (виконавець Зміївська міська рада)</t>
  </si>
  <si>
    <t>Заходи програми благоустроюЗміївської міської ради на 2020 рік  (виконавець  КП "Зміїв-житло")</t>
  </si>
  <si>
    <t>Заходи  програми соціально-єкономічного та культурного  розвитку Зміївської міської ради на 2020рік  ( виконавець Зміївська міська рада)</t>
  </si>
  <si>
    <t>Заходи програми соціально-економічного та культурного розвитку Зміївської міської ради на 2020рік (виконавець КП "Зміїв-житло")</t>
  </si>
  <si>
    <t>Програма благоустрій Зміївської міської ради на 2020-2021 роки</t>
  </si>
  <si>
    <t>Програма соціально-економічного та культурного розвитку  Зміївської міської ради на 2020-2021 роки</t>
  </si>
  <si>
    <t>грн</t>
  </si>
  <si>
    <t>кошторис на 2020 рік</t>
  </si>
  <si>
    <t xml:space="preserve">площа, на якій планується здійснити благоустрій </t>
  </si>
  <si>
    <t xml:space="preserve">витрати на утримання в належному стані території Зміївської міської ради </t>
  </si>
  <si>
    <t>од</t>
  </si>
  <si>
    <t>Кількість приладу обліку  природного газу</t>
  </si>
  <si>
    <t xml:space="preserve">облік </t>
  </si>
  <si>
    <t>витрати на здіййснення заходів програм</t>
  </si>
  <si>
    <t xml:space="preserve">кількість заходів які будуть проведені </t>
  </si>
  <si>
    <t>розрахунок</t>
  </si>
  <si>
    <t>середня вартість утримання  одного об"єкта вуличного освітлення</t>
  </si>
  <si>
    <t>квт/год</t>
  </si>
  <si>
    <t>середня вартість утримання одного об"єкта "Вічний вогонь"</t>
  </si>
  <si>
    <t>розрахунково</t>
  </si>
  <si>
    <t>тис.грн</t>
  </si>
  <si>
    <t xml:space="preserve">Загальна кількість світлоточок </t>
  </si>
  <si>
    <t>відсоток охоплення вулиць вуличним освітленням</t>
  </si>
  <si>
    <t>проектна документація</t>
  </si>
  <si>
    <t xml:space="preserve">середня вартість утримання в належному стані теритолрії Зміївської міської ради </t>
  </si>
  <si>
    <t xml:space="preserve">питома вага прибраної ,доглянутої площі до площі, що підлягає догляду та прибирання </t>
  </si>
  <si>
    <t>Утримання мережі вуличного освітлення в робочому стані та її модернізація; технічне обслуговвання  газорозподільних пунктів та газового обладнання, оплата природного газу  "Вічний вогонь"</t>
  </si>
  <si>
    <t>обсяг видатків на утримання вуличного освітлення</t>
  </si>
  <si>
    <t>обсяг видатків на утримання вічного вогню</t>
  </si>
  <si>
    <t>Конституція України_x000D_
Бюджетний кодекс України, _x000D_
Закон України "Про державний бюджет України"_x000D_
Закон україни "Про місцеве самоврядування в Україні"_x000D_
Закон України "Про благоустрій населених пунктів"_x000D_
Наказ Міністерство фінансів України "Про деякі питання запровадження програмно- цільового методу складання та виконання місцевих бюджетів" від 26.08.2014 №836 із змінами_x000D_
Програма благоустрою Зміївської міської ради на 2020-2021 роки  _x000D_
Програма соціально-економічного та культурного розвитку Зміївської міської ради на 2020-2021 роки</t>
  </si>
  <si>
    <t>Розпорядження №  6 від  10.02.2020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</si>
</sst>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left" vertical="top" wrapText="1"/>
    </xf>
    <xf numFmtId="0" fontId="21" fillId="0" borderId="9" xfId="0" applyNumberFormat="1" applyFont="1" applyBorder="1" applyAlignment="1">
      <alignment horizontal="left" vertical="top" wrapText="1"/>
    </xf>
    <xf numFmtId="0" fontId="21" fillId="0" borderId="10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3"/>
  <sheetViews>
    <sheetView tabSelected="1" topLeftCell="A77" zoomScaleNormal="100" zoomScaleSheetLayoutView="100" workbookViewId="0">
      <selection activeCell="AO4" sqref="AO4:BL4"/>
    </sheetView>
  </sheetViews>
  <sheetFormatPr defaultRowHeight="12.75" x14ac:dyDescent="0.2"/>
  <cols>
    <col min="1" max="27" width="2.85546875" style="1" customWidth="1"/>
    <col min="28" max="28" width="5.2851562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33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 x14ac:dyDescent="0.2">
      <c r="AO3" s="74" t="s">
        <v>1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32.1" customHeight="1" x14ac:dyDescent="0.2">
      <c r="AO4" s="76" t="s">
        <v>112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77" x14ac:dyDescent="0.2">
      <c r="AO5" s="78" t="s">
        <v>18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5" customHeight="1" x14ac:dyDescent="0.2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77" ht="15.95" customHeight="1" x14ac:dyDescent="0.2"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</row>
    <row r="10" spans="1:77" ht="15.75" customHeight="1" x14ac:dyDescent="0.2">
      <c r="A10" s="82" t="s">
        <v>19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75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49</v>
      </c>
      <c r="B13" s="88" t="s">
        <v>68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33"/>
      <c r="N13" s="90" t="s">
        <v>69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34"/>
      <c r="AU13" s="88" t="s">
        <v>72</v>
      </c>
      <c r="AV13" s="89"/>
      <c r="AW13" s="89"/>
      <c r="AX13" s="89"/>
      <c r="AY13" s="89"/>
      <c r="AZ13" s="89"/>
      <c r="BA13" s="89"/>
      <c r="BB13" s="8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87" t="s">
        <v>52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32"/>
      <c r="N14" s="86" t="s">
        <v>58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2"/>
      <c r="AU14" s="87" t="s">
        <v>51</v>
      </c>
      <c r="AV14" s="87"/>
      <c r="AW14" s="87"/>
      <c r="AX14" s="87"/>
      <c r="AY14" s="87"/>
      <c r="AZ14" s="87"/>
      <c r="BA14" s="87"/>
      <c r="BB14" s="8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88" t="s">
        <v>78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33"/>
      <c r="N16" s="90" t="s">
        <v>69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34"/>
      <c r="AU16" s="88" t="s">
        <v>72</v>
      </c>
      <c r="AV16" s="89"/>
      <c r="AW16" s="89"/>
      <c r="AX16" s="89"/>
      <c r="AY16" s="89"/>
      <c r="AZ16" s="89"/>
      <c r="BA16" s="89"/>
      <c r="BB16" s="8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87" t="s">
        <v>52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32"/>
      <c r="N17" s="86" t="s">
        <v>57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2"/>
      <c r="AU17" s="87" t="s">
        <v>51</v>
      </c>
      <c r="AV17" s="87"/>
      <c r="AW17" s="87"/>
      <c r="AX17" s="87"/>
      <c r="AY17" s="87"/>
      <c r="AZ17" s="87"/>
      <c r="BA17" s="87"/>
      <c r="BB17" s="8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50</v>
      </c>
      <c r="B19" s="88" t="s">
        <v>76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N19" s="88" t="s">
        <v>79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25"/>
      <c r="AA19" s="88" t="s">
        <v>80</v>
      </c>
      <c r="AB19" s="89"/>
      <c r="AC19" s="89"/>
      <c r="AD19" s="89"/>
      <c r="AE19" s="89"/>
      <c r="AF19" s="89"/>
      <c r="AG19" s="89"/>
      <c r="AH19" s="89"/>
      <c r="AI19" s="89"/>
      <c r="AJ19" s="25"/>
      <c r="AK19" s="83" t="s">
        <v>77</v>
      </c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25"/>
      <c r="BE19" s="88" t="s">
        <v>73</v>
      </c>
      <c r="BF19" s="89"/>
      <c r="BG19" s="89"/>
      <c r="BH19" s="89"/>
      <c r="BI19" s="89"/>
      <c r="BJ19" s="89"/>
      <c r="BK19" s="89"/>
      <c r="BL19" s="8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87" t="s">
        <v>52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N20" s="87" t="s">
        <v>53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27"/>
      <c r="AA20" s="127" t="s">
        <v>54</v>
      </c>
      <c r="AB20" s="127"/>
      <c r="AC20" s="127"/>
      <c r="AD20" s="127"/>
      <c r="AE20" s="127"/>
      <c r="AF20" s="127"/>
      <c r="AG20" s="127"/>
      <c r="AH20" s="127"/>
      <c r="AI20" s="127"/>
      <c r="AJ20" s="27"/>
      <c r="AK20" s="85" t="s">
        <v>55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7"/>
      <c r="BE20" s="87" t="s">
        <v>56</v>
      </c>
      <c r="BF20" s="87"/>
      <c r="BG20" s="87"/>
      <c r="BH20" s="87"/>
      <c r="BI20" s="87"/>
      <c r="BJ20" s="87"/>
      <c r="BK20" s="87"/>
      <c r="BL20" s="8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7568046</v>
      </c>
      <c r="V22" s="80"/>
      <c r="W22" s="80"/>
      <c r="X22" s="80"/>
      <c r="Y22" s="80"/>
      <c r="Z22" s="80"/>
      <c r="AA22" s="80"/>
      <c r="AB22" s="80"/>
      <c r="AC22" s="80"/>
      <c r="AD22" s="80"/>
      <c r="AE22" s="114" t="s">
        <v>48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80">
        <v>5190372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0" t="s">
        <v>21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20</v>
      </c>
      <c r="B23" s="60"/>
      <c r="C23" s="60"/>
      <c r="D23" s="60"/>
      <c r="E23" s="60"/>
      <c r="F23" s="60"/>
      <c r="G23" s="60"/>
      <c r="H23" s="60"/>
      <c r="I23" s="80">
        <v>2377674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0" t="s">
        <v>22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4" t="s">
        <v>35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141.75" customHeight="1" x14ac:dyDescent="0.2">
      <c r="A26" s="123" t="s">
        <v>111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124" t="s">
        <v>26</v>
      </c>
      <c r="B29" s="124"/>
      <c r="C29" s="124"/>
      <c r="D29" s="124"/>
      <c r="E29" s="124"/>
      <c r="F29" s="124"/>
      <c r="G29" s="115" t="s">
        <v>38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7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115">
        <v>2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7"/>
    </row>
    <row r="31" spans="1:79" ht="10.5" hidden="1" customHeight="1" x14ac:dyDescent="0.2">
      <c r="A31" s="59" t="s">
        <v>31</v>
      </c>
      <c r="B31" s="59"/>
      <c r="C31" s="59"/>
      <c r="D31" s="59"/>
      <c r="E31" s="59"/>
      <c r="F31" s="59"/>
      <c r="G31" s="65" t="s">
        <v>6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46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107" t="s">
        <v>59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CA32" s="1" t="s">
        <v>45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23" t="s">
        <v>67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124" t="s">
        <v>26</v>
      </c>
      <c r="B38" s="124"/>
      <c r="C38" s="124"/>
      <c r="D38" s="124"/>
      <c r="E38" s="124"/>
      <c r="F38" s="124"/>
      <c r="G38" s="115" t="s">
        <v>23</v>
      </c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7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115">
        <v>2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7"/>
    </row>
    <row r="40" spans="1:79" ht="10.5" hidden="1" customHeight="1" x14ac:dyDescent="0.2">
      <c r="A40" s="59" t="s">
        <v>5</v>
      </c>
      <c r="B40" s="59"/>
      <c r="C40" s="59"/>
      <c r="D40" s="59"/>
      <c r="E40" s="59"/>
      <c r="F40" s="59"/>
      <c r="G40" s="65" t="s">
        <v>6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10</v>
      </c>
    </row>
    <row r="41" spans="1:79" ht="38.25" customHeight="1" x14ac:dyDescent="0.2">
      <c r="A41" s="59">
        <v>1</v>
      </c>
      <c r="B41" s="59"/>
      <c r="C41" s="59"/>
      <c r="D41" s="59"/>
      <c r="E41" s="59"/>
      <c r="F41" s="59"/>
      <c r="G41" s="47" t="s">
        <v>81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6"/>
    </row>
    <row r="42" spans="1:79" ht="27.75" customHeight="1" x14ac:dyDescent="0.2">
      <c r="A42" s="59">
        <v>2</v>
      </c>
      <c r="B42" s="59"/>
      <c r="C42" s="59"/>
      <c r="D42" s="59"/>
      <c r="E42" s="59"/>
      <c r="F42" s="59"/>
      <c r="G42" s="47" t="s">
        <v>108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39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19" t="s">
        <v>74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3" t="s">
        <v>26</v>
      </c>
      <c r="B46" s="43"/>
      <c r="C46" s="43"/>
      <c r="D46" s="68" t="s">
        <v>24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43" t="s">
        <v>27</v>
      </c>
      <c r="AD46" s="43"/>
      <c r="AE46" s="43"/>
      <c r="AF46" s="43"/>
      <c r="AG46" s="43"/>
      <c r="AH46" s="43"/>
      <c r="AI46" s="43"/>
      <c r="AJ46" s="43"/>
      <c r="AK46" s="43" t="s">
        <v>28</v>
      </c>
      <c r="AL46" s="43"/>
      <c r="AM46" s="43"/>
      <c r="AN46" s="43"/>
      <c r="AO46" s="43"/>
      <c r="AP46" s="43"/>
      <c r="AQ46" s="43"/>
      <c r="AR46" s="43"/>
      <c r="AS46" s="43" t="s">
        <v>25</v>
      </c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3"/>
      <c r="B47" s="43"/>
      <c r="C47" s="43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3">
        <v>1</v>
      </c>
      <c r="B48" s="43"/>
      <c r="C48" s="43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43">
        <v>3</v>
      </c>
      <c r="AD48" s="43"/>
      <c r="AE48" s="43"/>
      <c r="AF48" s="43"/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>
        <v>5</v>
      </c>
      <c r="AT48" s="43"/>
      <c r="AU48" s="43"/>
      <c r="AV48" s="43"/>
      <c r="AW48" s="43"/>
      <c r="AX48" s="43"/>
      <c r="AY48" s="43"/>
      <c r="AZ48" s="4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9" t="s">
        <v>5</v>
      </c>
      <c r="B49" s="59"/>
      <c r="C49" s="59"/>
      <c r="D49" s="120" t="s">
        <v>6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2"/>
      <c r="AC49" s="118" t="s">
        <v>7</v>
      </c>
      <c r="AD49" s="118"/>
      <c r="AE49" s="118"/>
      <c r="AF49" s="118"/>
      <c r="AG49" s="118"/>
      <c r="AH49" s="118"/>
      <c r="AI49" s="118"/>
      <c r="AJ49" s="118"/>
      <c r="AK49" s="118" t="s">
        <v>8</v>
      </c>
      <c r="AL49" s="118"/>
      <c r="AM49" s="118"/>
      <c r="AN49" s="118"/>
      <c r="AO49" s="118"/>
      <c r="AP49" s="118"/>
      <c r="AQ49" s="118"/>
      <c r="AR49" s="118"/>
      <c r="AS49" s="110" t="s">
        <v>9</v>
      </c>
      <c r="AT49" s="118"/>
      <c r="AU49" s="118"/>
      <c r="AV49" s="118"/>
      <c r="AW49" s="118"/>
      <c r="AX49" s="118"/>
      <c r="AY49" s="118"/>
      <c r="AZ49" s="118"/>
      <c r="BA49" s="19"/>
      <c r="BB49" s="20"/>
      <c r="BC49" s="20"/>
      <c r="BD49" s="20"/>
      <c r="BE49" s="20"/>
      <c r="BF49" s="20"/>
      <c r="BG49" s="20"/>
      <c r="BH49" s="20"/>
      <c r="CA49" s="4" t="s">
        <v>11</v>
      </c>
    </row>
    <row r="50" spans="1:79" ht="33.75" customHeight="1" x14ac:dyDescent="0.2">
      <c r="A50" s="59">
        <v>1</v>
      </c>
      <c r="B50" s="59"/>
      <c r="C50" s="59"/>
      <c r="D50" s="107" t="s">
        <v>82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100">
        <v>1914591</v>
      </c>
      <c r="AD50" s="100"/>
      <c r="AE50" s="100"/>
      <c r="AF50" s="100"/>
      <c r="AG50" s="100"/>
      <c r="AH50" s="100"/>
      <c r="AI50" s="100"/>
      <c r="AJ50" s="100"/>
      <c r="AK50" s="100">
        <v>0</v>
      </c>
      <c r="AL50" s="100"/>
      <c r="AM50" s="100"/>
      <c r="AN50" s="100"/>
      <c r="AO50" s="100"/>
      <c r="AP50" s="100"/>
      <c r="AQ50" s="100"/>
      <c r="AR50" s="100"/>
      <c r="AS50" s="100">
        <f t="shared" ref="AS50:AS54" si="0">AC50+AK50</f>
        <v>1914591</v>
      </c>
      <c r="AT50" s="100"/>
      <c r="AU50" s="100"/>
      <c r="AV50" s="100"/>
      <c r="AW50" s="100"/>
      <c r="AX50" s="100"/>
      <c r="AY50" s="100"/>
      <c r="AZ50" s="100"/>
      <c r="BA50" s="21"/>
      <c r="BB50" s="21"/>
      <c r="BC50" s="21"/>
      <c r="BD50" s="21"/>
      <c r="BE50" s="21"/>
      <c r="BF50" s="21"/>
      <c r="BG50" s="21"/>
      <c r="BH50" s="21"/>
      <c r="CA50" s="1" t="s">
        <v>12</v>
      </c>
    </row>
    <row r="51" spans="1:79" ht="36" customHeight="1" x14ac:dyDescent="0.2">
      <c r="A51" s="59">
        <v>2</v>
      </c>
      <c r="B51" s="59"/>
      <c r="C51" s="59"/>
      <c r="D51" s="107" t="s">
        <v>83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00">
        <v>3275781</v>
      </c>
      <c r="AD51" s="100"/>
      <c r="AE51" s="100"/>
      <c r="AF51" s="100"/>
      <c r="AG51" s="100"/>
      <c r="AH51" s="100"/>
      <c r="AI51" s="100"/>
      <c r="AJ51" s="100"/>
      <c r="AK51" s="100">
        <v>0</v>
      </c>
      <c r="AL51" s="100"/>
      <c r="AM51" s="100"/>
      <c r="AN51" s="100"/>
      <c r="AO51" s="100"/>
      <c r="AP51" s="100"/>
      <c r="AQ51" s="100"/>
      <c r="AR51" s="100"/>
      <c r="AS51" s="100">
        <f t="shared" si="0"/>
        <v>3275781</v>
      </c>
      <c r="AT51" s="100"/>
      <c r="AU51" s="100"/>
      <c r="AV51" s="100"/>
      <c r="AW51" s="100"/>
      <c r="AX51" s="100"/>
      <c r="AY51" s="100"/>
      <c r="AZ51" s="100"/>
      <c r="BA51" s="21"/>
      <c r="BB51" s="21"/>
      <c r="BC51" s="21"/>
      <c r="BD51" s="21"/>
      <c r="BE51" s="21"/>
      <c r="BF51" s="21"/>
      <c r="BG51" s="21"/>
      <c r="BH51" s="21"/>
    </row>
    <row r="52" spans="1:79" ht="30.75" customHeight="1" x14ac:dyDescent="0.2">
      <c r="A52" s="59">
        <v>3</v>
      </c>
      <c r="B52" s="59"/>
      <c r="C52" s="59"/>
      <c r="D52" s="107" t="s">
        <v>84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100">
        <v>0</v>
      </c>
      <c r="AD52" s="100"/>
      <c r="AE52" s="100"/>
      <c r="AF52" s="100"/>
      <c r="AG52" s="100"/>
      <c r="AH52" s="100"/>
      <c r="AI52" s="100"/>
      <c r="AJ52" s="100"/>
      <c r="AK52" s="100">
        <v>120000</v>
      </c>
      <c r="AL52" s="100"/>
      <c r="AM52" s="100"/>
      <c r="AN52" s="100"/>
      <c r="AO52" s="100"/>
      <c r="AP52" s="100"/>
      <c r="AQ52" s="100"/>
      <c r="AR52" s="100"/>
      <c r="AS52" s="100">
        <f t="shared" si="0"/>
        <v>120000</v>
      </c>
      <c r="AT52" s="100"/>
      <c r="AU52" s="100"/>
      <c r="AV52" s="100"/>
      <c r="AW52" s="100"/>
      <c r="AX52" s="100"/>
      <c r="AY52" s="100"/>
      <c r="AZ52" s="100"/>
      <c r="BA52" s="21"/>
      <c r="BB52" s="21"/>
      <c r="BC52" s="21"/>
      <c r="BD52" s="21"/>
      <c r="BE52" s="21"/>
      <c r="BF52" s="21"/>
      <c r="BG52" s="21"/>
      <c r="BH52" s="21"/>
    </row>
    <row r="53" spans="1:79" ht="36.75" customHeight="1" x14ac:dyDescent="0.2">
      <c r="A53" s="59">
        <v>4</v>
      </c>
      <c r="B53" s="59"/>
      <c r="C53" s="59"/>
      <c r="D53" s="107" t="s">
        <v>85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100">
        <v>0</v>
      </c>
      <c r="AD53" s="100"/>
      <c r="AE53" s="100"/>
      <c r="AF53" s="100"/>
      <c r="AG53" s="100"/>
      <c r="AH53" s="100"/>
      <c r="AI53" s="100"/>
      <c r="AJ53" s="100"/>
      <c r="AK53" s="100">
        <v>2257674</v>
      </c>
      <c r="AL53" s="100"/>
      <c r="AM53" s="100"/>
      <c r="AN53" s="100"/>
      <c r="AO53" s="100"/>
      <c r="AP53" s="100"/>
      <c r="AQ53" s="100"/>
      <c r="AR53" s="100"/>
      <c r="AS53" s="100">
        <f t="shared" si="0"/>
        <v>2257674</v>
      </c>
      <c r="AT53" s="100"/>
      <c r="AU53" s="100"/>
      <c r="AV53" s="100"/>
      <c r="AW53" s="100"/>
      <c r="AX53" s="100"/>
      <c r="AY53" s="100"/>
      <c r="AZ53" s="100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1"/>
      <c r="B54" s="91"/>
      <c r="C54" s="91"/>
      <c r="D54" s="128" t="s">
        <v>60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30"/>
      <c r="AC54" s="99">
        <f>AC50+AC51</f>
        <v>5190372</v>
      </c>
      <c r="AD54" s="99"/>
      <c r="AE54" s="99"/>
      <c r="AF54" s="99"/>
      <c r="AG54" s="99"/>
      <c r="AH54" s="99"/>
      <c r="AI54" s="99"/>
      <c r="AJ54" s="99"/>
      <c r="AK54" s="99">
        <f>AK52+AK53</f>
        <v>2377674</v>
      </c>
      <c r="AL54" s="99"/>
      <c r="AM54" s="99"/>
      <c r="AN54" s="99"/>
      <c r="AO54" s="99"/>
      <c r="AP54" s="99"/>
      <c r="AQ54" s="99"/>
      <c r="AR54" s="99"/>
      <c r="AS54" s="99">
        <f t="shared" si="0"/>
        <v>7568046</v>
      </c>
      <c r="AT54" s="99"/>
      <c r="AU54" s="99"/>
      <c r="AV54" s="99"/>
      <c r="AW54" s="99"/>
      <c r="AX54" s="99"/>
      <c r="AY54" s="99"/>
      <c r="AZ54" s="99"/>
      <c r="BA54" s="36"/>
      <c r="BB54" s="36"/>
      <c r="BC54" s="36"/>
      <c r="BD54" s="36"/>
      <c r="BE54" s="36"/>
      <c r="BF54" s="36"/>
      <c r="BG54" s="36"/>
      <c r="BH54" s="36"/>
    </row>
    <row r="56" spans="1:79" ht="15.75" customHeight="1" x14ac:dyDescent="0.2">
      <c r="A56" s="74" t="s">
        <v>40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</row>
    <row r="57" spans="1:79" ht="15" customHeight="1" x14ac:dyDescent="0.2">
      <c r="A57" s="119" t="s">
        <v>74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3" t="s">
        <v>26</v>
      </c>
      <c r="B58" s="43"/>
      <c r="C58" s="43"/>
      <c r="D58" s="68" t="s">
        <v>32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43" t="s">
        <v>27</v>
      </c>
      <c r="AC58" s="43"/>
      <c r="AD58" s="43"/>
      <c r="AE58" s="43"/>
      <c r="AF58" s="43"/>
      <c r="AG58" s="43"/>
      <c r="AH58" s="43"/>
      <c r="AI58" s="43"/>
      <c r="AJ58" s="43" t="s">
        <v>28</v>
      </c>
      <c r="AK58" s="43"/>
      <c r="AL58" s="43"/>
      <c r="AM58" s="43"/>
      <c r="AN58" s="43"/>
      <c r="AO58" s="43"/>
      <c r="AP58" s="43"/>
      <c r="AQ58" s="43"/>
      <c r="AR58" s="43" t="s">
        <v>25</v>
      </c>
      <c r="AS58" s="43"/>
      <c r="AT58" s="43"/>
      <c r="AU58" s="43"/>
      <c r="AV58" s="43"/>
      <c r="AW58" s="43"/>
      <c r="AX58" s="43"/>
      <c r="AY58" s="43"/>
    </row>
    <row r="59" spans="1:79" ht="29.1" customHeight="1" x14ac:dyDescent="0.2">
      <c r="A59" s="43"/>
      <c r="B59" s="43"/>
      <c r="C59" s="43"/>
      <c r="D59" s="71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</row>
    <row r="60" spans="1:79" ht="15.75" customHeight="1" x14ac:dyDescent="0.2">
      <c r="A60" s="43">
        <v>1</v>
      </c>
      <c r="B60" s="43"/>
      <c r="C60" s="43"/>
      <c r="D60" s="61">
        <v>2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43">
        <v>3</v>
      </c>
      <c r="AC60" s="43"/>
      <c r="AD60" s="43"/>
      <c r="AE60" s="43"/>
      <c r="AF60" s="43"/>
      <c r="AG60" s="43"/>
      <c r="AH60" s="43"/>
      <c r="AI60" s="43"/>
      <c r="AJ60" s="43">
        <v>4</v>
      </c>
      <c r="AK60" s="43"/>
      <c r="AL60" s="43"/>
      <c r="AM60" s="43"/>
      <c r="AN60" s="43"/>
      <c r="AO60" s="43"/>
      <c r="AP60" s="43"/>
      <c r="AQ60" s="43"/>
      <c r="AR60" s="43">
        <v>5</v>
      </c>
      <c r="AS60" s="43"/>
      <c r="AT60" s="43"/>
      <c r="AU60" s="43"/>
      <c r="AV60" s="43"/>
      <c r="AW60" s="43"/>
      <c r="AX60" s="43"/>
      <c r="AY60" s="43"/>
    </row>
    <row r="61" spans="1:79" ht="12.75" hidden="1" customHeight="1" x14ac:dyDescent="0.2">
      <c r="A61" s="59" t="s">
        <v>5</v>
      </c>
      <c r="B61" s="59"/>
      <c r="C61" s="59"/>
      <c r="D61" s="65" t="s">
        <v>6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118" t="s">
        <v>7</v>
      </c>
      <c r="AC61" s="118"/>
      <c r="AD61" s="118"/>
      <c r="AE61" s="118"/>
      <c r="AF61" s="118"/>
      <c r="AG61" s="118"/>
      <c r="AH61" s="118"/>
      <c r="AI61" s="118"/>
      <c r="AJ61" s="118" t="s">
        <v>8</v>
      </c>
      <c r="AK61" s="118"/>
      <c r="AL61" s="118"/>
      <c r="AM61" s="118"/>
      <c r="AN61" s="118"/>
      <c r="AO61" s="118"/>
      <c r="AP61" s="118"/>
      <c r="AQ61" s="118"/>
      <c r="AR61" s="118" t="s">
        <v>9</v>
      </c>
      <c r="AS61" s="118"/>
      <c r="AT61" s="118"/>
      <c r="AU61" s="118"/>
      <c r="AV61" s="118"/>
      <c r="AW61" s="118"/>
      <c r="AX61" s="118"/>
      <c r="AY61" s="118"/>
      <c r="CA61" s="1" t="s">
        <v>13</v>
      </c>
    </row>
    <row r="62" spans="1:79" ht="34.5" customHeight="1" x14ac:dyDescent="0.2">
      <c r="A62" s="59">
        <v>1</v>
      </c>
      <c r="B62" s="59"/>
      <c r="C62" s="59"/>
      <c r="D62" s="107" t="s">
        <v>87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100">
        <v>0</v>
      </c>
      <c r="AC62" s="100"/>
      <c r="AD62" s="100"/>
      <c r="AE62" s="100"/>
      <c r="AF62" s="100"/>
      <c r="AG62" s="100"/>
      <c r="AH62" s="100"/>
      <c r="AI62" s="100"/>
      <c r="AJ62" s="100">
        <v>2377674</v>
      </c>
      <c r="AK62" s="100"/>
      <c r="AL62" s="100"/>
      <c r="AM62" s="100"/>
      <c r="AN62" s="100"/>
      <c r="AO62" s="100"/>
      <c r="AP62" s="100"/>
      <c r="AQ62" s="100"/>
      <c r="AR62" s="100">
        <f>AB62+AJ62</f>
        <v>2377674</v>
      </c>
      <c r="AS62" s="100"/>
      <c r="AT62" s="100"/>
      <c r="AU62" s="100"/>
      <c r="AV62" s="100"/>
      <c r="AW62" s="100"/>
      <c r="AX62" s="100"/>
      <c r="AY62" s="100"/>
      <c r="CA62" s="1" t="s">
        <v>14</v>
      </c>
    </row>
    <row r="63" spans="1:79" ht="24.75" customHeight="1" x14ac:dyDescent="0.2">
      <c r="A63" s="59">
        <v>2</v>
      </c>
      <c r="B63" s="59"/>
      <c r="C63" s="59"/>
      <c r="D63" s="107" t="s">
        <v>86</v>
      </c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9"/>
      <c r="AB63" s="100">
        <v>5190372</v>
      </c>
      <c r="AC63" s="100"/>
      <c r="AD63" s="100"/>
      <c r="AE63" s="100"/>
      <c r="AF63" s="100"/>
      <c r="AG63" s="100"/>
      <c r="AH63" s="100"/>
      <c r="AI63" s="100"/>
      <c r="AJ63" s="100">
        <v>0</v>
      </c>
      <c r="AK63" s="100"/>
      <c r="AL63" s="100"/>
      <c r="AM63" s="100"/>
      <c r="AN63" s="100"/>
      <c r="AO63" s="100"/>
      <c r="AP63" s="100"/>
      <c r="AQ63" s="100"/>
      <c r="AR63" s="100">
        <f>AB63+AJ63</f>
        <v>5190372</v>
      </c>
      <c r="AS63" s="100"/>
      <c r="AT63" s="100"/>
      <c r="AU63" s="100"/>
      <c r="AV63" s="100"/>
      <c r="AW63" s="100"/>
      <c r="AX63" s="100"/>
      <c r="AY63" s="100"/>
    </row>
    <row r="64" spans="1:79" s="4" customFormat="1" ht="12.75" customHeight="1" x14ac:dyDescent="0.2">
      <c r="A64" s="91"/>
      <c r="B64" s="91"/>
      <c r="C64" s="91"/>
      <c r="D64" s="128" t="s">
        <v>25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30"/>
      <c r="AB64" s="99">
        <v>5190372</v>
      </c>
      <c r="AC64" s="99"/>
      <c r="AD64" s="99"/>
      <c r="AE64" s="99"/>
      <c r="AF64" s="99"/>
      <c r="AG64" s="99"/>
      <c r="AH64" s="99"/>
      <c r="AI64" s="99"/>
      <c r="AJ64" s="99">
        <f>AJ62+AJ63</f>
        <v>2377674</v>
      </c>
      <c r="AK64" s="99"/>
      <c r="AL64" s="99"/>
      <c r="AM64" s="99"/>
      <c r="AN64" s="99"/>
      <c r="AO64" s="99"/>
      <c r="AP64" s="99"/>
      <c r="AQ64" s="99"/>
      <c r="AR64" s="99">
        <f>AB64+AJ64</f>
        <v>7568046</v>
      </c>
      <c r="AS64" s="99"/>
      <c r="AT64" s="99"/>
      <c r="AU64" s="99"/>
      <c r="AV64" s="99"/>
      <c r="AW64" s="99"/>
      <c r="AX64" s="99"/>
      <c r="AY64" s="99"/>
    </row>
    <row r="66" spans="1:79" ht="15.75" customHeight="1" x14ac:dyDescent="0.2">
      <c r="A66" s="60" t="s">
        <v>41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 x14ac:dyDescent="0.2">
      <c r="A67" s="43" t="s">
        <v>26</v>
      </c>
      <c r="B67" s="43"/>
      <c r="C67" s="43"/>
      <c r="D67" s="43"/>
      <c r="E67" s="43"/>
      <c r="F67" s="43"/>
      <c r="G67" s="61" t="s">
        <v>42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43" t="s">
        <v>3</v>
      </c>
      <c r="AA67" s="43"/>
      <c r="AB67" s="43"/>
      <c r="AC67" s="43"/>
      <c r="AD67" s="43"/>
      <c r="AE67" s="43" t="s">
        <v>2</v>
      </c>
      <c r="AF67" s="43"/>
      <c r="AG67" s="43"/>
      <c r="AH67" s="43"/>
      <c r="AI67" s="43"/>
      <c r="AJ67" s="43"/>
      <c r="AK67" s="43"/>
      <c r="AL67" s="43"/>
      <c r="AM67" s="43"/>
      <c r="AN67" s="43"/>
      <c r="AO67" s="61" t="s">
        <v>27</v>
      </c>
      <c r="AP67" s="62"/>
      <c r="AQ67" s="62"/>
      <c r="AR67" s="62"/>
      <c r="AS67" s="62"/>
      <c r="AT67" s="62"/>
      <c r="AU67" s="62"/>
      <c r="AV67" s="63"/>
      <c r="AW67" s="61" t="s">
        <v>28</v>
      </c>
      <c r="AX67" s="62"/>
      <c r="AY67" s="62"/>
      <c r="AZ67" s="62"/>
      <c r="BA67" s="62"/>
      <c r="BB67" s="62"/>
      <c r="BC67" s="62"/>
      <c r="BD67" s="63"/>
      <c r="BE67" s="61" t="s">
        <v>25</v>
      </c>
      <c r="BF67" s="62"/>
      <c r="BG67" s="62"/>
      <c r="BH67" s="62"/>
      <c r="BI67" s="62"/>
      <c r="BJ67" s="62"/>
      <c r="BK67" s="62"/>
      <c r="BL67" s="63"/>
    </row>
    <row r="68" spans="1:79" ht="15.75" customHeight="1" x14ac:dyDescent="0.2">
      <c r="A68" s="43">
        <v>1</v>
      </c>
      <c r="B68" s="43"/>
      <c r="C68" s="43"/>
      <c r="D68" s="43"/>
      <c r="E68" s="43"/>
      <c r="F68" s="43"/>
      <c r="G68" s="61">
        <v>2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43">
        <v>3</v>
      </c>
      <c r="AA68" s="43"/>
      <c r="AB68" s="43"/>
      <c r="AC68" s="43"/>
      <c r="AD68" s="43"/>
      <c r="AE68" s="43">
        <v>4</v>
      </c>
      <c r="AF68" s="43"/>
      <c r="AG68" s="43"/>
      <c r="AH68" s="43"/>
      <c r="AI68" s="43"/>
      <c r="AJ68" s="43"/>
      <c r="AK68" s="43"/>
      <c r="AL68" s="43"/>
      <c r="AM68" s="43"/>
      <c r="AN68" s="43"/>
      <c r="AO68" s="43">
        <v>5</v>
      </c>
      <c r="AP68" s="43"/>
      <c r="AQ68" s="43"/>
      <c r="AR68" s="43"/>
      <c r="AS68" s="43"/>
      <c r="AT68" s="43"/>
      <c r="AU68" s="43"/>
      <c r="AV68" s="43"/>
      <c r="AW68" s="43">
        <v>6</v>
      </c>
      <c r="AX68" s="43"/>
      <c r="AY68" s="43"/>
      <c r="AZ68" s="43"/>
      <c r="BA68" s="43"/>
      <c r="BB68" s="43"/>
      <c r="BC68" s="43"/>
      <c r="BD68" s="43"/>
      <c r="BE68" s="43">
        <v>7</v>
      </c>
      <c r="BF68" s="43"/>
      <c r="BG68" s="43"/>
      <c r="BH68" s="43"/>
      <c r="BI68" s="43"/>
      <c r="BJ68" s="43"/>
      <c r="BK68" s="43"/>
      <c r="BL68" s="43"/>
    </row>
    <row r="69" spans="1:79" ht="12.75" hidden="1" customHeight="1" x14ac:dyDescent="0.2">
      <c r="A69" s="59" t="s">
        <v>31</v>
      </c>
      <c r="B69" s="59"/>
      <c r="C69" s="59"/>
      <c r="D69" s="59"/>
      <c r="E69" s="59"/>
      <c r="F69" s="59"/>
      <c r="G69" s="65" t="s">
        <v>6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59" t="s">
        <v>17</v>
      </c>
      <c r="AA69" s="59"/>
      <c r="AB69" s="59"/>
      <c r="AC69" s="59"/>
      <c r="AD69" s="59"/>
      <c r="AE69" s="64" t="s">
        <v>30</v>
      </c>
      <c r="AF69" s="64"/>
      <c r="AG69" s="64"/>
      <c r="AH69" s="64"/>
      <c r="AI69" s="64"/>
      <c r="AJ69" s="64"/>
      <c r="AK69" s="64"/>
      <c r="AL69" s="64"/>
      <c r="AM69" s="64"/>
      <c r="AN69" s="65"/>
      <c r="AO69" s="118" t="s">
        <v>7</v>
      </c>
      <c r="AP69" s="118"/>
      <c r="AQ69" s="118"/>
      <c r="AR69" s="118"/>
      <c r="AS69" s="118"/>
      <c r="AT69" s="118"/>
      <c r="AU69" s="118"/>
      <c r="AV69" s="118"/>
      <c r="AW69" s="118" t="s">
        <v>29</v>
      </c>
      <c r="AX69" s="118"/>
      <c r="AY69" s="118"/>
      <c r="AZ69" s="118"/>
      <c r="BA69" s="118"/>
      <c r="BB69" s="118"/>
      <c r="BC69" s="118"/>
      <c r="BD69" s="118"/>
      <c r="BE69" s="118" t="s">
        <v>9</v>
      </c>
      <c r="BF69" s="118"/>
      <c r="BG69" s="118"/>
      <c r="BH69" s="118"/>
      <c r="BI69" s="118"/>
      <c r="BJ69" s="118"/>
      <c r="BK69" s="118"/>
      <c r="BL69" s="118"/>
      <c r="CA69" s="1" t="s">
        <v>15</v>
      </c>
    </row>
    <row r="70" spans="1:79" s="4" customFormat="1" ht="12.75" customHeight="1" x14ac:dyDescent="0.2">
      <c r="A70" s="91">
        <v>1</v>
      </c>
      <c r="B70" s="91"/>
      <c r="C70" s="91"/>
      <c r="D70" s="91"/>
      <c r="E70" s="91"/>
      <c r="F70" s="91"/>
      <c r="G70" s="40" t="s">
        <v>61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92"/>
      <c r="AA70" s="92"/>
      <c r="AB70" s="92"/>
      <c r="AC70" s="92"/>
      <c r="AD70" s="92"/>
      <c r="AE70" s="93"/>
      <c r="AF70" s="93"/>
      <c r="AG70" s="93"/>
      <c r="AH70" s="93"/>
      <c r="AI70" s="93"/>
      <c r="AJ70" s="93"/>
      <c r="AK70" s="93"/>
      <c r="AL70" s="93"/>
      <c r="AM70" s="93"/>
      <c r="AN70" s="94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>
        <f t="shared" ref="BE70:BE87" si="1">AO70+AW70</f>
        <v>0</v>
      </c>
      <c r="BF70" s="99"/>
      <c r="BG70" s="99"/>
      <c r="BH70" s="99"/>
      <c r="BI70" s="99"/>
      <c r="BJ70" s="99"/>
      <c r="BK70" s="99"/>
      <c r="BL70" s="99"/>
      <c r="CA70" s="4" t="s">
        <v>16</v>
      </c>
    </row>
    <row r="71" spans="1:79" ht="25.5" customHeight="1" x14ac:dyDescent="0.2">
      <c r="A71" s="59">
        <v>0</v>
      </c>
      <c r="B71" s="59"/>
      <c r="C71" s="59"/>
      <c r="D71" s="59"/>
      <c r="E71" s="59"/>
      <c r="F71" s="59"/>
      <c r="G71" s="107" t="s">
        <v>91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10" t="s">
        <v>88</v>
      </c>
      <c r="AA71" s="110"/>
      <c r="AB71" s="110"/>
      <c r="AC71" s="110"/>
      <c r="AD71" s="110"/>
      <c r="AE71" s="53" t="s">
        <v>89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100">
        <v>5190372</v>
      </c>
      <c r="AP71" s="100"/>
      <c r="AQ71" s="100"/>
      <c r="AR71" s="100"/>
      <c r="AS71" s="100"/>
      <c r="AT71" s="100"/>
      <c r="AU71" s="100"/>
      <c r="AV71" s="100"/>
      <c r="AW71" s="100">
        <v>0</v>
      </c>
      <c r="AX71" s="100"/>
      <c r="AY71" s="100"/>
      <c r="AZ71" s="100"/>
      <c r="BA71" s="100"/>
      <c r="BB71" s="100"/>
      <c r="BC71" s="100"/>
      <c r="BD71" s="100"/>
      <c r="BE71" s="100">
        <f t="shared" si="1"/>
        <v>5190372</v>
      </c>
      <c r="BF71" s="100"/>
      <c r="BG71" s="100"/>
      <c r="BH71" s="100"/>
      <c r="BI71" s="100"/>
      <c r="BJ71" s="100"/>
      <c r="BK71" s="100"/>
      <c r="BL71" s="100"/>
    </row>
    <row r="72" spans="1:79" ht="17.25" customHeight="1" x14ac:dyDescent="0.2">
      <c r="A72" s="120"/>
      <c r="B72" s="121"/>
      <c r="C72" s="121"/>
      <c r="D72" s="121"/>
      <c r="E72" s="121"/>
      <c r="F72" s="122"/>
      <c r="G72" s="107" t="s">
        <v>109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133" t="s">
        <v>88</v>
      </c>
      <c r="AA72" s="134"/>
      <c r="AB72" s="134"/>
      <c r="AC72" s="134"/>
      <c r="AD72" s="135"/>
      <c r="AE72" s="53" t="s">
        <v>89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136">
        <v>1250597</v>
      </c>
      <c r="AP72" s="137"/>
      <c r="AQ72" s="137"/>
      <c r="AR72" s="137"/>
      <c r="AS72" s="137"/>
      <c r="AT72" s="137"/>
      <c r="AU72" s="137"/>
      <c r="AV72" s="138"/>
      <c r="AW72" s="136">
        <v>0</v>
      </c>
      <c r="AX72" s="137"/>
      <c r="AY72" s="137"/>
      <c r="AZ72" s="137"/>
      <c r="BA72" s="137"/>
      <c r="BB72" s="137"/>
      <c r="BC72" s="137"/>
      <c r="BD72" s="138"/>
      <c r="BE72" s="136">
        <f>AO72</f>
        <v>1250597</v>
      </c>
      <c r="BF72" s="137"/>
      <c r="BG72" s="137"/>
      <c r="BH72" s="137"/>
      <c r="BI72" s="137"/>
      <c r="BJ72" s="137"/>
      <c r="BK72" s="137"/>
      <c r="BL72" s="138"/>
    </row>
    <row r="73" spans="1:79" ht="25.5" customHeight="1" x14ac:dyDescent="0.2">
      <c r="A73" s="120"/>
      <c r="B73" s="121"/>
      <c r="C73" s="121"/>
      <c r="D73" s="121"/>
      <c r="E73" s="121"/>
      <c r="F73" s="122"/>
      <c r="G73" s="107" t="s">
        <v>110</v>
      </c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2"/>
      <c r="Z73" s="133" t="s">
        <v>88</v>
      </c>
      <c r="AA73" s="134"/>
      <c r="AB73" s="134"/>
      <c r="AC73" s="134"/>
      <c r="AD73" s="135"/>
      <c r="AE73" s="53" t="s">
        <v>89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136">
        <v>100794</v>
      </c>
      <c r="AP73" s="137"/>
      <c r="AQ73" s="137"/>
      <c r="AR73" s="137"/>
      <c r="AS73" s="137"/>
      <c r="AT73" s="137"/>
      <c r="AU73" s="137"/>
      <c r="AV73" s="138"/>
      <c r="AW73" s="136">
        <v>0</v>
      </c>
      <c r="AX73" s="137"/>
      <c r="AY73" s="137"/>
      <c r="AZ73" s="137"/>
      <c r="BA73" s="137"/>
      <c r="BB73" s="137"/>
      <c r="BC73" s="137"/>
      <c r="BD73" s="138"/>
      <c r="BE73" s="136">
        <f>AO73</f>
        <v>100794</v>
      </c>
      <c r="BF73" s="137"/>
      <c r="BG73" s="137"/>
      <c r="BH73" s="137"/>
      <c r="BI73" s="137"/>
      <c r="BJ73" s="137"/>
      <c r="BK73" s="137"/>
      <c r="BL73" s="138"/>
    </row>
    <row r="74" spans="1:79" ht="25.5" customHeight="1" x14ac:dyDescent="0.2">
      <c r="A74" s="120"/>
      <c r="B74" s="121"/>
      <c r="C74" s="121"/>
      <c r="D74" s="121"/>
      <c r="E74" s="121"/>
      <c r="F74" s="122"/>
      <c r="G74" s="107" t="s">
        <v>95</v>
      </c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2"/>
      <c r="Z74" s="133" t="s">
        <v>88</v>
      </c>
      <c r="AA74" s="134"/>
      <c r="AB74" s="134"/>
      <c r="AC74" s="134"/>
      <c r="AD74" s="135"/>
      <c r="AE74" s="53" t="s">
        <v>89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136">
        <v>0</v>
      </c>
      <c r="AP74" s="137"/>
      <c r="AQ74" s="137"/>
      <c r="AR74" s="137"/>
      <c r="AS74" s="137"/>
      <c r="AT74" s="137"/>
      <c r="AU74" s="137"/>
      <c r="AV74" s="138"/>
      <c r="AW74" s="136">
        <v>2377674</v>
      </c>
      <c r="AX74" s="137"/>
      <c r="AY74" s="137"/>
      <c r="AZ74" s="137"/>
      <c r="BA74" s="137"/>
      <c r="BB74" s="137"/>
      <c r="BC74" s="137"/>
      <c r="BD74" s="138"/>
      <c r="BE74" s="136">
        <f>AW74</f>
        <v>2377674</v>
      </c>
      <c r="BF74" s="137"/>
      <c r="BG74" s="137"/>
      <c r="BH74" s="137"/>
      <c r="BI74" s="137"/>
      <c r="BJ74" s="137"/>
      <c r="BK74" s="137"/>
      <c r="BL74" s="138"/>
    </row>
    <row r="75" spans="1:79" s="4" customFormat="1" ht="12.75" customHeight="1" x14ac:dyDescent="0.2">
      <c r="A75" s="91">
        <v>2</v>
      </c>
      <c r="B75" s="91"/>
      <c r="C75" s="91"/>
      <c r="D75" s="91"/>
      <c r="E75" s="91"/>
      <c r="F75" s="91"/>
      <c r="G75" s="101" t="s">
        <v>62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92"/>
      <c r="AA75" s="92"/>
      <c r="AB75" s="92"/>
      <c r="AC75" s="92"/>
      <c r="AD75" s="92"/>
      <c r="AE75" s="104"/>
      <c r="AF75" s="105"/>
      <c r="AG75" s="105"/>
      <c r="AH75" s="105"/>
      <c r="AI75" s="105"/>
      <c r="AJ75" s="105"/>
      <c r="AK75" s="105"/>
      <c r="AL75" s="105"/>
      <c r="AM75" s="105"/>
      <c r="AN75" s="106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>
        <f t="shared" si="1"/>
        <v>0</v>
      </c>
      <c r="BF75" s="99"/>
      <c r="BG75" s="99"/>
      <c r="BH75" s="99"/>
      <c r="BI75" s="99"/>
      <c r="BJ75" s="99"/>
      <c r="BK75" s="99"/>
      <c r="BL75" s="99"/>
    </row>
    <row r="76" spans="1:79" ht="12.75" customHeight="1" x14ac:dyDescent="0.2">
      <c r="A76" s="59">
        <v>0</v>
      </c>
      <c r="B76" s="59"/>
      <c r="C76" s="59"/>
      <c r="D76" s="59"/>
      <c r="E76" s="59"/>
      <c r="F76" s="59"/>
      <c r="G76" s="107" t="s">
        <v>90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110" t="s">
        <v>63</v>
      </c>
      <c r="AA76" s="110"/>
      <c r="AB76" s="110"/>
      <c r="AC76" s="110"/>
      <c r="AD76" s="110"/>
      <c r="AE76" s="53" t="s">
        <v>105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100">
        <v>1251.5999999999999</v>
      </c>
      <c r="AP76" s="100"/>
      <c r="AQ76" s="100"/>
      <c r="AR76" s="100"/>
      <c r="AS76" s="100"/>
      <c r="AT76" s="100"/>
      <c r="AU76" s="100"/>
      <c r="AV76" s="100"/>
      <c r="AW76" s="100">
        <v>0</v>
      </c>
      <c r="AX76" s="100"/>
      <c r="AY76" s="100"/>
      <c r="AZ76" s="100"/>
      <c r="BA76" s="100"/>
      <c r="BB76" s="100"/>
      <c r="BC76" s="100"/>
      <c r="BD76" s="100"/>
      <c r="BE76" s="100">
        <f t="shared" si="1"/>
        <v>1251.5999999999999</v>
      </c>
      <c r="BF76" s="100"/>
      <c r="BG76" s="100"/>
      <c r="BH76" s="100"/>
      <c r="BI76" s="100"/>
      <c r="BJ76" s="100"/>
      <c r="BK76" s="100"/>
      <c r="BL76" s="100"/>
    </row>
    <row r="77" spans="1:79" ht="12.75" customHeight="1" x14ac:dyDescent="0.2">
      <c r="A77" s="120"/>
      <c r="B77" s="121"/>
      <c r="C77" s="121"/>
      <c r="D77" s="121"/>
      <c r="E77" s="121"/>
      <c r="F77" s="122"/>
      <c r="G77" s="107" t="s">
        <v>103</v>
      </c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2"/>
      <c r="Z77" s="133" t="s">
        <v>99</v>
      </c>
      <c r="AA77" s="134"/>
      <c r="AB77" s="134"/>
      <c r="AC77" s="134"/>
      <c r="AD77" s="135"/>
      <c r="AE77" s="53" t="s">
        <v>94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136">
        <v>1037</v>
      </c>
      <c r="AP77" s="137"/>
      <c r="AQ77" s="137"/>
      <c r="AR77" s="137"/>
      <c r="AS77" s="137"/>
      <c r="AT77" s="137"/>
      <c r="AU77" s="137"/>
      <c r="AV77" s="138"/>
      <c r="AW77" s="136">
        <v>0</v>
      </c>
      <c r="AX77" s="137"/>
      <c r="AY77" s="137"/>
      <c r="AZ77" s="137"/>
      <c r="BA77" s="137"/>
      <c r="BB77" s="137"/>
      <c r="BC77" s="137"/>
      <c r="BD77" s="138"/>
      <c r="BE77" s="136">
        <f>AO77</f>
        <v>1037</v>
      </c>
      <c r="BF77" s="137"/>
      <c r="BG77" s="137"/>
      <c r="BH77" s="137"/>
      <c r="BI77" s="137"/>
      <c r="BJ77" s="137"/>
      <c r="BK77" s="137"/>
      <c r="BL77" s="138"/>
    </row>
    <row r="78" spans="1:79" ht="12.75" customHeight="1" x14ac:dyDescent="0.2">
      <c r="A78" s="120"/>
      <c r="B78" s="121"/>
      <c r="C78" s="121"/>
      <c r="D78" s="121"/>
      <c r="E78" s="121"/>
      <c r="F78" s="122"/>
      <c r="G78" s="107" t="s">
        <v>93</v>
      </c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2"/>
      <c r="Z78" s="133" t="s">
        <v>92</v>
      </c>
      <c r="AA78" s="134"/>
      <c r="AB78" s="134"/>
      <c r="AC78" s="134"/>
      <c r="AD78" s="135"/>
      <c r="AE78" s="53" t="s">
        <v>94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136">
        <v>1</v>
      </c>
      <c r="AP78" s="137"/>
      <c r="AQ78" s="137"/>
      <c r="AR78" s="137"/>
      <c r="AS78" s="137"/>
      <c r="AT78" s="137"/>
      <c r="AU78" s="137"/>
      <c r="AV78" s="138"/>
      <c r="AW78" s="136">
        <v>0</v>
      </c>
      <c r="AX78" s="137"/>
      <c r="AY78" s="137"/>
      <c r="AZ78" s="137"/>
      <c r="BA78" s="137"/>
      <c r="BB78" s="137"/>
      <c r="BC78" s="137"/>
      <c r="BD78" s="138"/>
      <c r="BE78" s="136">
        <f>AO78</f>
        <v>1</v>
      </c>
      <c r="BF78" s="137"/>
      <c r="BG78" s="137"/>
      <c r="BH78" s="137"/>
      <c r="BI78" s="137"/>
      <c r="BJ78" s="137"/>
      <c r="BK78" s="137"/>
      <c r="BL78" s="138"/>
    </row>
    <row r="79" spans="1:79" ht="12.75" customHeight="1" x14ac:dyDescent="0.2">
      <c r="A79" s="120"/>
      <c r="B79" s="121"/>
      <c r="C79" s="121"/>
      <c r="D79" s="121"/>
      <c r="E79" s="121"/>
      <c r="F79" s="122"/>
      <c r="G79" s="107" t="s">
        <v>96</v>
      </c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2"/>
      <c r="Z79" s="133" t="s">
        <v>92</v>
      </c>
      <c r="AA79" s="134"/>
      <c r="AB79" s="134"/>
      <c r="AC79" s="134"/>
      <c r="AD79" s="135"/>
      <c r="AE79" s="53" t="s">
        <v>97</v>
      </c>
      <c r="AF79" s="54"/>
      <c r="AG79" s="54"/>
      <c r="AH79" s="54"/>
      <c r="AI79" s="54"/>
      <c r="AJ79" s="54"/>
      <c r="AK79" s="54"/>
      <c r="AL79" s="54"/>
      <c r="AM79" s="54"/>
      <c r="AN79" s="55"/>
      <c r="AO79" s="136">
        <v>0</v>
      </c>
      <c r="AP79" s="137"/>
      <c r="AQ79" s="137"/>
      <c r="AR79" s="137"/>
      <c r="AS79" s="137"/>
      <c r="AT79" s="137"/>
      <c r="AU79" s="137"/>
      <c r="AV79" s="138"/>
      <c r="AW79" s="136">
        <v>3</v>
      </c>
      <c r="AX79" s="137"/>
      <c r="AY79" s="137"/>
      <c r="AZ79" s="137"/>
      <c r="BA79" s="137"/>
      <c r="BB79" s="137"/>
      <c r="BC79" s="137"/>
      <c r="BD79" s="138"/>
      <c r="BE79" s="136">
        <f>AW79</f>
        <v>3</v>
      </c>
      <c r="BF79" s="137"/>
      <c r="BG79" s="137"/>
      <c r="BH79" s="137"/>
      <c r="BI79" s="137"/>
      <c r="BJ79" s="137"/>
      <c r="BK79" s="137"/>
      <c r="BL79" s="138"/>
    </row>
    <row r="80" spans="1:79" s="4" customFormat="1" ht="12.75" customHeight="1" x14ac:dyDescent="0.2">
      <c r="A80" s="91">
        <v>3</v>
      </c>
      <c r="B80" s="91"/>
      <c r="C80" s="91"/>
      <c r="D80" s="91"/>
      <c r="E80" s="91"/>
      <c r="F80" s="91"/>
      <c r="G80" s="101" t="s">
        <v>64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92"/>
      <c r="AA80" s="92"/>
      <c r="AB80" s="92"/>
      <c r="AC80" s="92"/>
      <c r="AD80" s="92"/>
      <c r="AE80" s="104"/>
      <c r="AF80" s="105"/>
      <c r="AG80" s="105"/>
      <c r="AH80" s="105"/>
      <c r="AI80" s="105"/>
      <c r="AJ80" s="105"/>
      <c r="AK80" s="105"/>
      <c r="AL80" s="105"/>
      <c r="AM80" s="105"/>
      <c r="AN80" s="106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>
        <f t="shared" si="1"/>
        <v>0</v>
      </c>
      <c r="BF80" s="99"/>
      <c r="BG80" s="99"/>
      <c r="BH80" s="99"/>
      <c r="BI80" s="99"/>
      <c r="BJ80" s="99"/>
      <c r="BK80" s="99"/>
      <c r="BL80" s="99"/>
    </row>
    <row r="81" spans="1:64" ht="12.75" customHeight="1" x14ac:dyDescent="0.2">
      <c r="A81" s="59">
        <v>0</v>
      </c>
      <c r="B81" s="59"/>
      <c r="C81" s="59"/>
      <c r="D81" s="59"/>
      <c r="E81" s="59"/>
      <c r="F81" s="59"/>
      <c r="G81" s="107" t="s">
        <v>106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110" t="s">
        <v>88</v>
      </c>
      <c r="AA81" s="110"/>
      <c r="AB81" s="110"/>
      <c r="AC81" s="110"/>
      <c r="AD81" s="110"/>
      <c r="AE81" s="53" t="s">
        <v>101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100">
        <v>4146.8999999999996</v>
      </c>
      <c r="AP81" s="100"/>
      <c r="AQ81" s="100"/>
      <c r="AR81" s="100"/>
      <c r="AS81" s="100"/>
      <c r="AT81" s="100"/>
      <c r="AU81" s="100"/>
      <c r="AV81" s="100"/>
      <c r="AW81" s="100">
        <v>0</v>
      </c>
      <c r="AX81" s="100"/>
      <c r="AY81" s="100"/>
      <c r="AZ81" s="100"/>
      <c r="BA81" s="100"/>
      <c r="BB81" s="100"/>
      <c r="BC81" s="100"/>
      <c r="BD81" s="100"/>
      <c r="BE81" s="100">
        <f t="shared" si="1"/>
        <v>4146.8999999999996</v>
      </c>
      <c r="BF81" s="100"/>
      <c r="BG81" s="100"/>
      <c r="BH81" s="100"/>
      <c r="BI81" s="100"/>
      <c r="BJ81" s="100"/>
      <c r="BK81" s="100"/>
      <c r="BL81" s="100"/>
    </row>
    <row r="82" spans="1:64" ht="12.75" customHeight="1" x14ac:dyDescent="0.2">
      <c r="A82" s="120"/>
      <c r="B82" s="121"/>
      <c r="C82" s="121"/>
      <c r="D82" s="121"/>
      <c r="E82" s="121"/>
      <c r="F82" s="122"/>
      <c r="G82" s="53" t="s">
        <v>98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133" t="s">
        <v>88</v>
      </c>
      <c r="AA82" s="134"/>
      <c r="AB82" s="134"/>
      <c r="AC82" s="134"/>
      <c r="AD82" s="135"/>
      <c r="AE82" s="53" t="s">
        <v>101</v>
      </c>
      <c r="AF82" s="54"/>
      <c r="AG82" s="54"/>
      <c r="AH82" s="54"/>
      <c r="AI82" s="54"/>
      <c r="AJ82" s="54"/>
      <c r="AK82" s="54"/>
      <c r="AL82" s="54"/>
      <c r="AM82" s="54"/>
      <c r="AN82" s="55"/>
      <c r="AO82" s="136">
        <v>1206</v>
      </c>
      <c r="AP82" s="137"/>
      <c r="AQ82" s="137"/>
      <c r="AR82" s="137"/>
      <c r="AS82" s="137"/>
      <c r="AT82" s="137"/>
      <c r="AU82" s="137"/>
      <c r="AV82" s="138"/>
      <c r="AW82" s="136"/>
      <c r="AX82" s="137"/>
      <c r="AY82" s="137"/>
      <c r="AZ82" s="137"/>
      <c r="BA82" s="137"/>
      <c r="BB82" s="137"/>
      <c r="BC82" s="137"/>
      <c r="BD82" s="138"/>
      <c r="BE82" s="136"/>
      <c r="BF82" s="137"/>
      <c r="BG82" s="137"/>
      <c r="BH82" s="137"/>
      <c r="BI82" s="137"/>
      <c r="BJ82" s="137"/>
      <c r="BK82" s="137"/>
      <c r="BL82" s="138"/>
    </row>
    <row r="83" spans="1:64" ht="12.75" customHeight="1" x14ac:dyDescent="0.2">
      <c r="A83" s="120"/>
      <c r="B83" s="121"/>
      <c r="C83" s="121"/>
      <c r="D83" s="121"/>
      <c r="E83" s="121"/>
      <c r="F83" s="122"/>
      <c r="G83" s="107" t="s">
        <v>100</v>
      </c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2"/>
      <c r="Z83" s="133" t="s">
        <v>102</v>
      </c>
      <c r="AA83" s="134"/>
      <c r="AB83" s="134"/>
      <c r="AC83" s="134"/>
      <c r="AD83" s="135"/>
      <c r="AE83" s="53" t="s">
        <v>101</v>
      </c>
      <c r="AF83" s="54"/>
      <c r="AG83" s="54"/>
      <c r="AH83" s="54"/>
      <c r="AI83" s="54"/>
      <c r="AJ83" s="54"/>
      <c r="AK83" s="54"/>
      <c r="AL83" s="54"/>
      <c r="AM83" s="54"/>
      <c r="AN83" s="55"/>
      <c r="AO83" s="136">
        <v>100.7</v>
      </c>
      <c r="AP83" s="137"/>
      <c r="AQ83" s="137"/>
      <c r="AR83" s="137"/>
      <c r="AS83" s="137"/>
      <c r="AT83" s="137"/>
      <c r="AU83" s="137"/>
      <c r="AV83" s="138"/>
      <c r="AW83" s="136">
        <v>0</v>
      </c>
      <c r="AX83" s="137"/>
      <c r="AY83" s="137"/>
      <c r="AZ83" s="137"/>
      <c r="BA83" s="137"/>
      <c r="BB83" s="137"/>
      <c r="BC83" s="137"/>
      <c r="BD83" s="138"/>
      <c r="BE83" s="136">
        <f>AO83</f>
        <v>100.7</v>
      </c>
      <c r="BF83" s="137"/>
      <c r="BG83" s="137"/>
      <c r="BH83" s="137"/>
      <c r="BI83" s="137"/>
      <c r="BJ83" s="137"/>
      <c r="BK83" s="137"/>
      <c r="BL83" s="138"/>
    </row>
    <row r="84" spans="1:64" ht="12.75" customHeight="1" x14ac:dyDescent="0.2">
      <c r="A84" s="120"/>
      <c r="B84" s="121"/>
      <c r="C84" s="121"/>
      <c r="D84" s="121"/>
      <c r="E84" s="121"/>
      <c r="F84" s="122"/>
      <c r="G84" s="53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133"/>
      <c r="AA84" s="134"/>
      <c r="AB84" s="134"/>
      <c r="AC84" s="134"/>
      <c r="AD84" s="135"/>
      <c r="AE84" s="53"/>
      <c r="AF84" s="54"/>
      <c r="AG84" s="54"/>
      <c r="AH84" s="54"/>
      <c r="AI84" s="54"/>
      <c r="AJ84" s="54"/>
      <c r="AK84" s="54"/>
      <c r="AL84" s="54"/>
      <c r="AM84" s="54"/>
      <c r="AN84" s="55"/>
      <c r="AO84" s="136"/>
      <c r="AP84" s="137"/>
      <c r="AQ84" s="137"/>
      <c r="AR84" s="137"/>
      <c r="AS84" s="137"/>
      <c r="AT84" s="137"/>
      <c r="AU84" s="137"/>
      <c r="AV84" s="138"/>
      <c r="AW84" s="136"/>
      <c r="AX84" s="137"/>
      <c r="AY84" s="137"/>
      <c r="AZ84" s="137"/>
      <c r="BA84" s="137"/>
      <c r="BB84" s="137"/>
      <c r="BC84" s="137"/>
      <c r="BD84" s="138"/>
      <c r="BE84" s="136"/>
      <c r="BF84" s="137"/>
      <c r="BG84" s="137"/>
      <c r="BH84" s="137"/>
      <c r="BI84" s="137"/>
      <c r="BJ84" s="137"/>
      <c r="BK84" s="137"/>
      <c r="BL84" s="138"/>
    </row>
    <row r="85" spans="1:64" s="4" customFormat="1" ht="12.75" customHeight="1" x14ac:dyDescent="0.2">
      <c r="A85" s="91">
        <v>4</v>
      </c>
      <c r="B85" s="91"/>
      <c r="C85" s="91"/>
      <c r="D85" s="91"/>
      <c r="E85" s="91"/>
      <c r="F85" s="91"/>
      <c r="G85" s="101" t="s">
        <v>65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92"/>
      <c r="AA85" s="92"/>
      <c r="AB85" s="92"/>
      <c r="AC85" s="92"/>
      <c r="AD85" s="92"/>
      <c r="AE85" s="104"/>
      <c r="AF85" s="105"/>
      <c r="AG85" s="105"/>
      <c r="AH85" s="105"/>
      <c r="AI85" s="105"/>
      <c r="AJ85" s="105"/>
      <c r="AK85" s="105"/>
      <c r="AL85" s="105"/>
      <c r="AM85" s="105"/>
      <c r="AN85" s="106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>
        <f t="shared" si="1"/>
        <v>0</v>
      </c>
      <c r="BF85" s="99"/>
      <c r="BG85" s="99"/>
      <c r="BH85" s="99"/>
      <c r="BI85" s="99"/>
      <c r="BJ85" s="99"/>
      <c r="BK85" s="99"/>
      <c r="BL85" s="99"/>
    </row>
    <row r="86" spans="1:64" s="4" customFormat="1" ht="27.75" customHeight="1" x14ac:dyDescent="0.2">
      <c r="A86" s="44"/>
      <c r="B86" s="45"/>
      <c r="C86" s="45"/>
      <c r="D86" s="45"/>
      <c r="E86" s="45"/>
      <c r="F86" s="46"/>
      <c r="G86" s="47" t="s">
        <v>107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 t="s">
        <v>66</v>
      </c>
      <c r="AA86" s="51"/>
      <c r="AB86" s="51"/>
      <c r="AC86" s="51"/>
      <c r="AD86" s="52"/>
      <c r="AE86" s="53" t="s">
        <v>97</v>
      </c>
      <c r="AF86" s="54"/>
      <c r="AG86" s="54"/>
      <c r="AH86" s="54"/>
      <c r="AI86" s="54"/>
      <c r="AJ86" s="54"/>
      <c r="AK86" s="54"/>
      <c r="AL86" s="54"/>
      <c r="AM86" s="54"/>
      <c r="AN86" s="55"/>
      <c r="AO86" s="37">
        <v>100</v>
      </c>
      <c r="AP86" s="38"/>
      <c r="AQ86" s="38"/>
      <c r="AR86" s="38"/>
      <c r="AS86" s="38"/>
      <c r="AT86" s="38"/>
      <c r="AU86" s="38"/>
      <c r="AV86" s="39"/>
      <c r="AW86" s="37">
        <v>0</v>
      </c>
      <c r="AX86" s="38"/>
      <c r="AY86" s="38"/>
      <c r="AZ86" s="38"/>
      <c r="BA86" s="38"/>
      <c r="BB86" s="38"/>
      <c r="BC86" s="38"/>
      <c r="BD86" s="39"/>
      <c r="BE86" s="37">
        <f>AO86</f>
        <v>100</v>
      </c>
      <c r="BF86" s="38"/>
      <c r="BG86" s="38"/>
      <c r="BH86" s="38"/>
      <c r="BI86" s="38"/>
      <c r="BJ86" s="38"/>
      <c r="BK86" s="38"/>
      <c r="BL86" s="39"/>
    </row>
    <row r="87" spans="1:64" ht="25.5" customHeight="1" x14ac:dyDescent="0.2">
      <c r="A87" s="59">
        <v>0</v>
      </c>
      <c r="B87" s="59"/>
      <c r="C87" s="59"/>
      <c r="D87" s="59"/>
      <c r="E87" s="59"/>
      <c r="F87" s="59"/>
      <c r="G87" s="107" t="s">
        <v>104</v>
      </c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9"/>
      <c r="Z87" s="110" t="s">
        <v>66</v>
      </c>
      <c r="AA87" s="110"/>
      <c r="AB87" s="110"/>
      <c r="AC87" s="110"/>
      <c r="AD87" s="110"/>
      <c r="AE87" s="53" t="s">
        <v>97</v>
      </c>
      <c r="AF87" s="111"/>
      <c r="AG87" s="111"/>
      <c r="AH87" s="111"/>
      <c r="AI87" s="111"/>
      <c r="AJ87" s="111"/>
      <c r="AK87" s="111"/>
      <c r="AL87" s="111"/>
      <c r="AM87" s="111"/>
      <c r="AN87" s="112"/>
      <c r="AO87" s="100">
        <v>100</v>
      </c>
      <c r="AP87" s="100"/>
      <c r="AQ87" s="100"/>
      <c r="AR87" s="100"/>
      <c r="AS87" s="100"/>
      <c r="AT87" s="100"/>
      <c r="AU87" s="100"/>
      <c r="AV87" s="100"/>
      <c r="AW87" s="100">
        <v>0</v>
      </c>
      <c r="AX87" s="100"/>
      <c r="AY87" s="100"/>
      <c r="AZ87" s="100"/>
      <c r="BA87" s="100"/>
      <c r="BB87" s="100"/>
      <c r="BC87" s="100"/>
      <c r="BD87" s="100"/>
      <c r="BE87" s="100">
        <f t="shared" si="1"/>
        <v>100</v>
      </c>
      <c r="BF87" s="100"/>
      <c r="BG87" s="100"/>
      <c r="BH87" s="100"/>
      <c r="BI87" s="100"/>
      <c r="BJ87" s="100"/>
      <c r="BK87" s="100"/>
      <c r="BL87" s="100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95" t="s">
        <v>70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5"/>
      <c r="AO90" s="98" t="s">
        <v>71</v>
      </c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</row>
    <row r="91" spans="1:64" x14ac:dyDescent="0.2">
      <c r="A91" s="57">
        <v>43871</v>
      </c>
      <c r="B91" s="58"/>
      <c r="C91" s="58"/>
      <c r="D91" s="58"/>
      <c r="E91" s="58"/>
      <c r="F91" s="58"/>
      <c r="G91" s="58"/>
      <c r="H91" s="58"/>
    </row>
    <row r="92" spans="1:64" x14ac:dyDescent="0.2">
      <c r="A92" s="56" t="s">
        <v>43</v>
      </c>
      <c r="B92" s="56"/>
      <c r="C92" s="56"/>
      <c r="D92" s="56"/>
      <c r="E92" s="56"/>
      <c r="F92" s="56"/>
      <c r="G92" s="56"/>
      <c r="H92" s="56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3" t="s">
        <v>44</v>
      </c>
    </row>
  </sheetData>
  <mergeCells count="290">
    <mergeCell ref="A79:F79"/>
    <mergeCell ref="G79:Y79"/>
    <mergeCell ref="AO72:AV72"/>
    <mergeCell ref="AW72:BD72"/>
    <mergeCell ref="AW79:BD79"/>
    <mergeCell ref="BE77:BL77"/>
    <mergeCell ref="BE78:BL78"/>
    <mergeCell ref="BE79:BL79"/>
    <mergeCell ref="A82:F82"/>
    <mergeCell ref="A83:F83"/>
    <mergeCell ref="A84:F84"/>
    <mergeCell ref="Z82:AD82"/>
    <mergeCell ref="Z83:AD83"/>
    <mergeCell ref="Z84:AD84"/>
    <mergeCell ref="AE82:AN82"/>
    <mergeCell ref="AE83:AN83"/>
    <mergeCell ref="AE84:AN84"/>
    <mergeCell ref="AO82:AV82"/>
    <mergeCell ref="AO83:AV83"/>
    <mergeCell ref="AO84:AV84"/>
    <mergeCell ref="AW82:BD82"/>
    <mergeCell ref="AW83:BD83"/>
    <mergeCell ref="AW84:BD84"/>
    <mergeCell ref="BE82:BL82"/>
    <mergeCell ref="BE83:BL83"/>
    <mergeCell ref="BE84:BL84"/>
    <mergeCell ref="A77:F77"/>
    <mergeCell ref="A78:F78"/>
    <mergeCell ref="G77:Y77"/>
    <mergeCell ref="G78:Y78"/>
    <mergeCell ref="Z77:AD77"/>
    <mergeCell ref="Z78:AD78"/>
    <mergeCell ref="A74:F74"/>
    <mergeCell ref="G74:Y74"/>
    <mergeCell ref="Z74:AD74"/>
    <mergeCell ref="AE81:AN81"/>
    <mergeCell ref="AO81:AV81"/>
    <mergeCell ref="AW81:BD81"/>
    <mergeCell ref="G82:Y82"/>
    <mergeCell ref="G83:Y83"/>
    <mergeCell ref="G84:Y84"/>
    <mergeCell ref="BE72:BL72"/>
    <mergeCell ref="AE73:AN73"/>
    <mergeCell ref="AO73:AV73"/>
    <mergeCell ref="AW73:BD73"/>
    <mergeCell ref="BE73:BL73"/>
    <mergeCell ref="AE74:AN74"/>
    <mergeCell ref="AO74:AV74"/>
    <mergeCell ref="AW74:BD74"/>
    <mergeCell ref="BE74:BL74"/>
    <mergeCell ref="AW77:BD77"/>
    <mergeCell ref="AW78:BD78"/>
    <mergeCell ref="Z79:AD79"/>
    <mergeCell ref="AE77:AN77"/>
    <mergeCell ref="AE78:AN78"/>
    <mergeCell ref="AE79:AN79"/>
    <mergeCell ref="AO77:AV77"/>
    <mergeCell ref="AO78:AV78"/>
    <mergeCell ref="AO79:AV79"/>
    <mergeCell ref="A73:F73"/>
    <mergeCell ref="G73:Y73"/>
    <mergeCell ref="G72:Y72"/>
    <mergeCell ref="Z72:AD72"/>
    <mergeCell ref="Z73:AD73"/>
    <mergeCell ref="AE72:AN72"/>
    <mergeCell ref="BE87:BL87"/>
    <mergeCell ref="A87:F87"/>
    <mergeCell ref="G87:Y87"/>
    <mergeCell ref="Z87:AD87"/>
    <mergeCell ref="AE87:AN87"/>
    <mergeCell ref="AO87:AV87"/>
    <mergeCell ref="AW87:BD87"/>
    <mergeCell ref="BE81:BL81"/>
    <mergeCell ref="A85:F85"/>
    <mergeCell ref="G85:Y85"/>
    <mergeCell ref="Z85:AD85"/>
    <mergeCell ref="AE85:AN85"/>
    <mergeCell ref="AO85:AV85"/>
    <mergeCell ref="AW85:BD85"/>
    <mergeCell ref="BE85:BL85"/>
    <mergeCell ref="A81:F81"/>
    <mergeCell ref="G81:Y81"/>
    <mergeCell ref="Z81:AD81"/>
    <mergeCell ref="AC54:AJ54"/>
    <mergeCell ref="AK54:AR54"/>
    <mergeCell ref="AS54:AZ54"/>
    <mergeCell ref="A63:C63"/>
    <mergeCell ref="D63:AA63"/>
    <mergeCell ref="AB63:AI63"/>
    <mergeCell ref="AJ63:AQ63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R63:AY63"/>
    <mergeCell ref="A57:AY57"/>
    <mergeCell ref="B17:L17"/>
    <mergeCell ref="B20:L20"/>
    <mergeCell ref="N20:Y20"/>
    <mergeCell ref="AA20:AI20"/>
    <mergeCell ref="A35:BL35"/>
    <mergeCell ref="A34:BL34"/>
    <mergeCell ref="A37:BL37"/>
    <mergeCell ref="A38:F38"/>
    <mergeCell ref="G38:BL38"/>
    <mergeCell ref="G40:BL40"/>
    <mergeCell ref="A25:BL25"/>
    <mergeCell ref="A26:BL26"/>
    <mergeCell ref="A28:BL28"/>
    <mergeCell ref="A31:F31"/>
    <mergeCell ref="G31:BL31"/>
    <mergeCell ref="A29:F29"/>
    <mergeCell ref="D62:AA62"/>
    <mergeCell ref="AB62:AI62"/>
    <mergeCell ref="AJ62:AQ62"/>
    <mergeCell ref="AR62:AY62"/>
    <mergeCell ref="G41:BL41"/>
    <mergeCell ref="A42:F42"/>
    <mergeCell ref="G42:BL42"/>
    <mergeCell ref="A39:F39"/>
    <mergeCell ref="G39:BL39"/>
    <mergeCell ref="A40:F40"/>
    <mergeCell ref="A51:C51"/>
    <mergeCell ref="D51:AB51"/>
    <mergeCell ref="AC51:AJ51"/>
    <mergeCell ref="AK51:AR51"/>
    <mergeCell ref="AS51:AZ51"/>
    <mergeCell ref="A52:C52"/>
    <mergeCell ref="D52:AB52"/>
    <mergeCell ref="A62:C62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4:C64"/>
    <mergeCell ref="D64:AA64"/>
    <mergeCell ref="AB64:AI64"/>
    <mergeCell ref="AJ64:AQ64"/>
    <mergeCell ref="AR64:AY64"/>
    <mergeCell ref="A54:C54"/>
    <mergeCell ref="D54:AB54"/>
    <mergeCell ref="AS48:AZ48"/>
    <mergeCell ref="A48:C48"/>
    <mergeCell ref="A49:C49"/>
    <mergeCell ref="A46:C47"/>
    <mergeCell ref="A45:AZ45"/>
    <mergeCell ref="A44:AZ44"/>
    <mergeCell ref="A41:F41"/>
    <mergeCell ref="AC50:AJ50"/>
    <mergeCell ref="AC46:AJ47"/>
    <mergeCell ref="AK46:AR47"/>
    <mergeCell ref="D50:AB50"/>
    <mergeCell ref="AK48:AR48"/>
    <mergeCell ref="AK49:AR49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B19:L19"/>
    <mergeCell ref="N19:Y19"/>
    <mergeCell ref="AA19:AI19"/>
    <mergeCell ref="B13:L13"/>
    <mergeCell ref="B14:L14"/>
    <mergeCell ref="N13:AS13"/>
    <mergeCell ref="N14:AS14"/>
    <mergeCell ref="AU13:BB13"/>
    <mergeCell ref="AU14:BB14"/>
    <mergeCell ref="BE20:BL20"/>
    <mergeCell ref="BE19:BL19"/>
    <mergeCell ref="AS49:AZ49"/>
    <mergeCell ref="AU17:BB17"/>
    <mergeCell ref="B16:L16"/>
    <mergeCell ref="N16:AS16"/>
    <mergeCell ref="AU16:BB16"/>
    <mergeCell ref="A70:F70"/>
    <mergeCell ref="Z70:AD70"/>
    <mergeCell ref="AE70:AN70"/>
    <mergeCell ref="A90:V90"/>
    <mergeCell ref="W90:AM90"/>
    <mergeCell ref="AO90:BG90"/>
    <mergeCell ref="BE70:BL70"/>
    <mergeCell ref="BE71:BL71"/>
    <mergeCell ref="A75:F75"/>
    <mergeCell ref="G75:Y75"/>
    <mergeCell ref="Z75:AD75"/>
    <mergeCell ref="AE75:AN75"/>
    <mergeCell ref="AO75:AV75"/>
    <mergeCell ref="AW75:BD75"/>
    <mergeCell ref="BE75:BL75"/>
    <mergeCell ref="A71:F71"/>
    <mergeCell ref="G71:Y71"/>
    <mergeCell ref="Z71:AD71"/>
    <mergeCell ref="AE71:AN71"/>
    <mergeCell ref="AO69:AV69"/>
    <mergeCell ref="A58:C59"/>
    <mergeCell ref="D60:AA60"/>
    <mergeCell ref="AB60:AI60"/>
    <mergeCell ref="D58:AA59"/>
    <mergeCell ref="AB58:AI59"/>
    <mergeCell ref="AJ58:AQ59"/>
    <mergeCell ref="AR58:AY59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O7:BF7"/>
    <mergeCell ref="A10:BL10"/>
    <mergeCell ref="A11:BL11"/>
    <mergeCell ref="AK19:BC19"/>
    <mergeCell ref="AK20:BC20"/>
    <mergeCell ref="N17:AS17"/>
    <mergeCell ref="A92:H92"/>
    <mergeCell ref="A91:H91"/>
    <mergeCell ref="A69:F69"/>
    <mergeCell ref="Z69:AD69"/>
    <mergeCell ref="A68:F68"/>
    <mergeCell ref="A66:BL66"/>
    <mergeCell ref="A67:F67"/>
    <mergeCell ref="AE67:AN67"/>
    <mergeCell ref="Z67:AD67"/>
    <mergeCell ref="G67:Y67"/>
    <mergeCell ref="AO67:AV67"/>
    <mergeCell ref="AW67:BD67"/>
    <mergeCell ref="AE68:AN68"/>
    <mergeCell ref="AE69:AN69"/>
    <mergeCell ref="G68:Y68"/>
    <mergeCell ref="G69:Y69"/>
    <mergeCell ref="AW69:BD69"/>
    <mergeCell ref="BE69:BL69"/>
    <mergeCell ref="AW70:BD70"/>
    <mergeCell ref="AO70:AV70"/>
    <mergeCell ref="BE67:BL67"/>
    <mergeCell ref="AO71:AV71"/>
    <mergeCell ref="AW71:BD71"/>
    <mergeCell ref="BE76:BL76"/>
    <mergeCell ref="AW86:BD86"/>
    <mergeCell ref="BE86:BL86"/>
    <mergeCell ref="G70:Y70"/>
    <mergeCell ref="AO68:AV68"/>
    <mergeCell ref="Z68:AD68"/>
    <mergeCell ref="A86:F86"/>
    <mergeCell ref="G86:Y86"/>
    <mergeCell ref="Z86:AD86"/>
    <mergeCell ref="AE86:AN86"/>
    <mergeCell ref="AO86:AV86"/>
    <mergeCell ref="A80:F80"/>
    <mergeCell ref="G80:Y80"/>
    <mergeCell ref="Z80:AD80"/>
    <mergeCell ref="AE80:AN80"/>
    <mergeCell ref="AO80:AV80"/>
    <mergeCell ref="AW80:BD80"/>
    <mergeCell ref="BE80:BL80"/>
    <mergeCell ref="A76:F76"/>
    <mergeCell ref="G76:Y76"/>
    <mergeCell ref="Z76:AD76"/>
    <mergeCell ref="AE76:AN76"/>
    <mergeCell ref="AO76:AV76"/>
    <mergeCell ref="AW76:BD76"/>
    <mergeCell ref="A72:F72"/>
  </mergeCells>
  <phoneticPr fontId="0" type="noConversion"/>
  <conditionalFormatting sqref="G70:L70 G71:G72 G76:G77 G81:G82">
    <cfRule type="cellIs" dxfId="19" priority="29" stopIfTrue="1" operator="equal">
      <formula>$G69</formula>
    </cfRule>
  </conditionalFormatting>
  <conditionalFormatting sqref="D50">
    <cfRule type="cellIs" dxfId="18" priority="30" stopIfTrue="1" operator="equal">
      <formula>$D49</formula>
    </cfRule>
  </conditionalFormatting>
  <conditionalFormatting sqref="A70:F70">
    <cfRule type="cellIs" dxfId="17" priority="31" stopIfTrue="1" operator="equal">
      <formula>0</formula>
    </cfRule>
  </conditionalFormatting>
  <conditionalFormatting sqref="D51">
    <cfRule type="cellIs" dxfId="16" priority="28" stopIfTrue="1" operator="equal">
      <formula>$D50</formula>
    </cfRule>
  </conditionalFormatting>
  <conditionalFormatting sqref="D52">
    <cfRule type="cellIs" dxfId="15" priority="27" stopIfTrue="1" operator="equal">
      <formula>$D51</formula>
    </cfRule>
  </conditionalFormatting>
  <conditionalFormatting sqref="D53">
    <cfRule type="cellIs" dxfId="14" priority="26" stopIfTrue="1" operator="equal">
      <formula>$D52</formula>
    </cfRule>
  </conditionalFormatting>
  <conditionalFormatting sqref="D54">
    <cfRule type="cellIs" dxfId="13" priority="19" stopIfTrue="1" operator="equal">
      <formula>#REF!</formula>
    </cfRule>
  </conditionalFormatting>
  <conditionalFormatting sqref="A71:F71 A72:A74">
    <cfRule type="cellIs" dxfId="12" priority="17" stopIfTrue="1" operator="equal">
      <formula>0</formula>
    </cfRule>
  </conditionalFormatting>
  <conditionalFormatting sqref="G75">
    <cfRule type="cellIs" dxfId="11" priority="14" stopIfTrue="1" operator="equal">
      <formula>$G71</formula>
    </cfRule>
  </conditionalFormatting>
  <conditionalFormatting sqref="A75:F75">
    <cfRule type="cellIs" dxfId="10" priority="15" stopIfTrue="1" operator="equal">
      <formula>0</formula>
    </cfRule>
  </conditionalFormatting>
  <conditionalFormatting sqref="A76:F76 A77:A79">
    <cfRule type="cellIs" dxfId="9" priority="13" stopIfTrue="1" operator="equal">
      <formula>0</formula>
    </cfRule>
  </conditionalFormatting>
  <conditionalFormatting sqref="G80">
    <cfRule type="cellIs" dxfId="8" priority="10" stopIfTrue="1" operator="equal">
      <formula>$G76</formula>
    </cfRule>
  </conditionalFormatting>
  <conditionalFormatting sqref="A80:F80">
    <cfRule type="cellIs" dxfId="7" priority="11" stopIfTrue="1" operator="equal">
      <formula>0</formula>
    </cfRule>
  </conditionalFormatting>
  <conditionalFormatting sqref="A81:F81 A82:A84">
    <cfRule type="cellIs" dxfId="6" priority="9" stopIfTrue="1" operator="equal">
      <formula>0</formula>
    </cfRule>
  </conditionalFormatting>
  <conditionalFormatting sqref="G85:G86">
    <cfRule type="cellIs" dxfId="5" priority="6" stopIfTrue="1" operator="equal">
      <formula>$G81</formula>
    </cfRule>
  </conditionalFormatting>
  <conditionalFormatting sqref="A85:F85 A86">
    <cfRule type="cellIs" dxfId="4" priority="7" stopIfTrue="1" operator="equal">
      <formula>0</formula>
    </cfRule>
  </conditionalFormatting>
  <conditionalFormatting sqref="G87">
    <cfRule type="cellIs" dxfId="3" priority="4" stopIfTrue="1" operator="equal">
      <formula>$G85</formula>
    </cfRule>
  </conditionalFormatting>
  <conditionalFormatting sqref="A87:F87">
    <cfRule type="cellIs" dxfId="2" priority="5" stopIfTrue="1" operator="equal">
      <formula>0</formula>
    </cfRule>
  </conditionalFormatting>
  <conditionalFormatting sqref="G73:G74 G78:G79 G84">
    <cfRule type="cellIs" dxfId="1" priority="33" stopIfTrue="1" operator="equal">
      <formula>$G71</formula>
    </cfRule>
  </conditionalFormatting>
  <conditionalFormatting sqref="G83">
    <cfRule type="cellIs" dxfId="0" priority="1" stopIfTrue="1" operator="equal">
      <formula>$G82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2020-02-10T13:21:42Z</cp:lastPrinted>
  <dcterms:created xsi:type="dcterms:W3CDTF">2016-08-15T09:54:21Z</dcterms:created>
  <dcterms:modified xsi:type="dcterms:W3CDTF">2020-02-10T13:22:35Z</dcterms:modified>
</cp:coreProperties>
</file>