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6030" sheetId="2" r:id="rId1"/>
  </sheets>
  <definedNames>
    <definedName name="_xlnm.Print_Area" localSheetId="0">КПК0116030!$A$1:$BM$158</definedName>
  </definedNames>
  <calcPr calcId="125725" refMode="R1C1"/>
</workbook>
</file>

<file path=xl/calcChain.xml><?xml version="1.0" encoding="utf-8"?>
<calcChain xmlns="http://schemas.openxmlformats.org/spreadsheetml/2006/main">
  <c r="BE151" i="2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AR72"/>
  <c r="AR71"/>
  <c r="AR70"/>
  <c r="AS62"/>
  <c r="AS61"/>
  <c r="AS60"/>
  <c r="AS59"/>
  <c r="AS58"/>
  <c r="AS57"/>
  <c r="AS56"/>
  <c r="AS55"/>
  <c r="AS54"/>
  <c r="AS53"/>
</calcChain>
</file>

<file path=xl/sharedStrings.xml><?xml version="1.0" encoding="utf-8"?>
<sst xmlns="http://schemas.openxmlformats.org/spreadsheetml/2006/main" count="327" uniqueCount="182">
  <si>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</si>
  <si>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</si>
  <si>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</si>
  <si>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</si>
  <si>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</si>
  <si>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</si>
  <si>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</si>
  <si>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</si>
  <si>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</si>
  <si>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</si>
  <si>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</si>
  <si>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</si>
  <si>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</si>
  <si>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</si>
  <si>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</si>
  <si>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</si>
  <si>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</si>
  <si>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</si>
  <si>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</si>
  <si>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</si>
  <si>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</si>
  <si>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</si>
  <si>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</si>
  <si>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</si>
  <si>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</si>
  <si>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</si>
  <si>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</si>
  <si>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</si>
  <si>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</si>
  <si>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</si>
  <si>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</si>
  <si>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</si>
  <si>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</si>
  <si>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</si>
  <si>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</si>
  <si>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</si>
  <si>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</si>
  <si>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</si>
  <si>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</si>
  <si>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</si>
  <si>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</si>
  <si>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</si>
  <si>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</si>
  <si>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</si>
  <si>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</si>
  <si>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</si>
  <si>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</si>
  <si>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</si>
  <si>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</si>
  <si>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</si>
  <si>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</si>
  <si>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</si>
  <si>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</si>
  <si>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</si>
  <si>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</si>
  <si>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</si>
  <si>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</si>
  <si>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</si>
  <si>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</si>
  <si>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</si>
  <si>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Підвищення рівня благоустрою міста</t>
  </si>
  <si>
    <t>Завдання   вирішення загальних питань по благоустрою</t>
  </si>
  <si>
    <t>Завдання    Покращення якості роботи мережі зовнішнього освітлення</t>
  </si>
  <si>
    <t>Завдання   Утримання об"єктів зеленого господарства</t>
  </si>
  <si>
    <t>Завдання   Санітарна очистка міста</t>
  </si>
  <si>
    <t>Завдання   Регулювання чисельності безпритульних тварин</t>
  </si>
  <si>
    <t>Видатки на  утримання інспектора з благоустрою (заробітна плата, нарахування на оплату праці, банковські послуги)</t>
  </si>
  <si>
    <t>предмети, матеріали, обладнання та інвентар</t>
  </si>
  <si>
    <t>оплата комунальних послуг (крім комунальних)</t>
  </si>
  <si>
    <t>оплата електроенергії</t>
  </si>
  <si>
    <t>оплата природного газу</t>
  </si>
  <si>
    <t>Поточні трансферти підприємствам</t>
  </si>
  <si>
    <t>придбання обладнання і предметів довгострокового користування</t>
  </si>
  <si>
    <t>капітальний ремонт інших об"єктів</t>
  </si>
  <si>
    <t>оплата інших енергоносіїв та інших комунальних послуг</t>
  </si>
  <si>
    <t>програма соціально-економічного та культурного розвитку Зміївської міської ради на 2018-2019 роки</t>
  </si>
  <si>
    <t>Програма благоустрій Зміївської міської ради на 2018-2019 роки</t>
  </si>
  <si>
    <t>Затрат</t>
  </si>
  <si>
    <t>співфінансування міні -проекту проведення робіт капітальний ремонт покриття навколо пам"яника Воїнам-інтернаціоналістам</t>
  </si>
  <si>
    <t>грн.</t>
  </si>
  <si>
    <t>співфінансування  міні -проекту придбання та встановлення тренажерного майданчика</t>
  </si>
  <si>
    <t>Обсяг фінансування утримання об"єктів відеоспостереження</t>
  </si>
  <si>
    <t>кошторис</t>
  </si>
  <si>
    <t>Обсяг фінансування видатків на природний газ (вічний вогонь)</t>
  </si>
  <si>
    <t>Обсяг фінансування послуг з улаштування майданчиків для відпочинку майдан Соборний м.Зміїв</t>
  </si>
  <si>
    <t>Обсяги фінансування видатків на утримання інспектора з благоустрою (Заробітна плата , нарахування, банківські послуги)</t>
  </si>
  <si>
    <t>видатки на техничне обслуговування газорозподільних пунктів та газового обладнання</t>
  </si>
  <si>
    <t>видатки на лабораторні дослідження та чистка громадських колодязів</t>
  </si>
  <si>
    <t>Дообладнання (переоснащення, поточний ремонт) зовнішнього вуличного освітлення</t>
  </si>
  <si>
    <t>Послуги ззаміни та перевірки електролічильників зовнішнього освітлення</t>
  </si>
  <si>
    <t>Придбання матеріалів для обслуговування зовнішнього вуличного освітлення</t>
  </si>
  <si>
    <t>видатки на оплату електроенергії та її розподілу (зовнішнє вуличне освітлення)</t>
  </si>
  <si>
    <t>Кронування дерев, знесення аварійних дерев, сухостоїв</t>
  </si>
  <si>
    <t>Придбання саджанців квітів для клумб</t>
  </si>
  <si>
    <t>Витрати на вивезення  та захоронення твердих побутових відходів</t>
  </si>
  <si>
    <t>Витрати на ліквідацію стихійних звалищ</t>
  </si>
  <si>
    <t>Обсяг витрат на відлов тварин</t>
  </si>
  <si>
    <t>Встановлення додаткової точки учета обліку вуличного освітлення, розробка проекту тощо</t>
  </si>
  <si>
    <t>Продукту</t>
  </si>
  <si>
    <t>кількість проведених робіт по співфінансуванню міні-проекту</t>
  </si>
  <si>
    <t>од.</t>
  </si>
  <si>
    <t>кількість придбаних та встановлених тренажерних майданчиків</t>
  </si>
  <si>
    <t>КІлькість штатних одиниць інспектора з благоустрою</t>
  </si>
  <si>
    <t>одн</t>
  </si>
  <si>
    <t>штатний розпис</t>
  </si>
  <si>
    <t>Кількість камер відеоспостереження</t>
  </si>
  <si>
    <t>одн.</t>
  </si>
  <si>
    <t>акт інвентарізації</t>
  </si>
  <si>
    <t>Кількість підземних газопроводів, які планується обстежити</t>
  </si>
  <si>
    <t>акт обстеження</t>
  </si>
  <si>
    <t>Обсяг природного газу, який планується використати для забезпечення функціонування точки газопостачання</t>
  </si>
  <si>
    <t>тис. куб. м</t>
  </si>
  <si>
    <t>лімітна довідка</t>
  </si>
  <si>
    <t>Кількість громадських колодязів</t>
  </si>
  <si>
    <t>Кількість послуг з улаштування майданчиків для відпочинку майдану Соборний</t>
  </si>
  <si>
    <t>розрахунково</t>
  </si>
  <si>
    <t>кількість мереж здійснити поточний ремонт</t>
  </si>
  <si>
    <t>Загальна кількість заміни та перевірки електролічильників</t>
  </si>
  <si>
    <t>потреба</t>
  </si>
  <si>
    <t>Загальна кількість матеріалів для зовнішнього вуличного освітлення</t>
  </si>
  <si>
    <t>обсяг споживання електроенергії на зовнішнє освітлення в рік</t>
  </si>
  <si>
    <t>кВт.год</t>
  </si>
  <si>
    <t>Кількість зелених насаджень (дерев) , що необхідно та планується видалити, кронувати та омолоджувати</t>
  </si>
  <si>
    <t>розрахунок</t>
  </si>
  <si>
    <t>Кількість квітів, що необхідно та планується посадити</t>
  </si>
  <si>
    <t>обсяг  вивезених та захоронення твердих побутових відходів, які вивезені  транспортом комунальних підприємств</t>
  </si>
  <si>
    <t>куб.м.</t>
  </si>
  <si>
    <t>обсяг виявлених стихійних звалищ, які плануються ліквідувати</t>
  </si>
  <si>
    <t>Кількість тварин, які планується відловити</t>
  </si>
  <si>
    <t>гол.</t>
  </si>
  <si>
    <t>кількість точок учета обліку вуличного освітлення</t>
  </si>
  <si>
    <t>Ефективності</t>
  </si>
  <si>
    <t xml:space="preserve"> вартість  об`єктів</t>
  </si>
  <si>
    <t>середня вартість придбання та влаштування</t>
  </si>
  <si>
    <t>средньомісячні витрати на утримання інспектора з благоустрою</t>
  </si>
  <si>
    <t>середні витрати на технічне обслуговування однієї точки газопостачання</t>
  </si>
  <si>
    <t>Середня вартість за 1000 ку. м. газу</t>
  </si>
  <si>
    <t>розрахункові дані</t>
  </si>
  <si>
    <t>Середня вартість послуг з лабораторного дослідження та чистки громадських колодязів</t>
  </si>
  <si>
    <t>Середньорічні витрати на послуги з улаштування майданчиків для відпочинку майдан Соборний</t>
  </si>
  <si>
    <t>Середні витрати на утримання об"єктів зовнішнього освітлення на 1 світлоточку</t>
  </si>
  <si>
    <t>Середні витрати на проведення заміни  та перевірки електролічильника</t>
  </si>
  <si>
    <t>Середні витрати на споживання 1кВт електроенергії</t>
  </si>
  <si>
    <t>Середня вартість матеріалів для зовнішнього вуличного освітлення</t>
  </si>
  <si>
    <t>Середні витрати на видалення, кронування та омолодження 1 зеленого насадження</t>
  </si>
  <si>
    <t>Середні витрати на посадку 1 квітки</t>
  </si>
  <si>
    <t>середні витрати на вивезення 1 куб. м. твердих побутових відходів</t>
  </si>
  <si>
    <t>середні витрати на ліквідацію  1т стихійних звалищ</t>
  </si>
  <si>
    <t>Середні витрати на відлов тварин</t>
  </si>
  <si>
    <t>середні витрати на встановлення точки учета</t>
  </si>
  <si>
    <t>Якості</t>
  </si>
  <si>
    <t>питома вага вкількості обєктів капітальний ремонт</t>
  </si>
  <si>
    <t>відс.</t>
  </si>
  <si>
    <t>питома вага витрат на придбання та встановлення тренажерного майданчика</t>
  </si>
  <si>
    <t>темп зростання витрат на утримання інспектора з благоусторою порівняно з попереднім періодом</t>
  </si>
  <si>
    <t>темп зростання середньої вартості утримання камер відеоспостередження в порівнянні з попереднім роком</t>
  </si>
  <si>
    <t>питома вага кількості підземних газопроводів, що планується обстежити, до потреби</t>
  </si>
  <si>
    <t>відсоток забезпечення природним газом точок газопостачання</t>
  </si>
  <si>
    <t>відсоток кількості об"єктів, що заплоновано облаштувати</t>
  </si>
  <si>
    <t>від.</t>
  </si>
  <si>
    <t>Відсоток мереж , які планують дообладнання до мереж, які існують</t>
  </si>
  <si>
    <t>Відсоток перевірки та заміни електролічильників</t>
  </si>
  <si>
    <t>Відсоток матеріалів для обслуговування зовнішнього вуличного освітлення</t>
  </si>
  <si>
    <t>Відсоток забезпечення мереж вуличного освітлення електроенергіей</t>
  </si>
  <si>
    <t>Питома вага об"єму аварійних дерев, що заплановано видалити до об"єму дерев, що необхідно видалити</t>
  </si>
  <si>
    <t>Питома вага кількості квітів, що заплановано висадити до кількості, що необхідно висадити</t>
  </si>
  <si>
    <t>питома вага кількості вивезення та захоронення твердих побутових відходів</t>
  </si>
  <si>
    <t>питома вага обсягу стихійних звалищ, що ліквідовано, до обсягу, який потребує ліквідації</t>
  </si>
  <si>
    <t>питома вага кількості  відловлених тварин,до кількості, яку необхідно відловити</t>
  </si>
  <si>
    <t>відсоток витрат на встановлення точкі обліку вуличного освітлення</t>
  </si>
  <si>
    <t>Конституція України_x000D_
Бюджетний Кодекс України_x000D_
Закон України "Про місцеве самоврядування в Україні"_x000D_
Закон України "Про благоустрій населених пунктів"_x000D_
Наказ МФУ "Про деякі питання запровадження програмно-цільового методу складання та виконання місцевих бюджетів" від 26.08.2014 №836_x000D_
Рішення ХL  сесії Зміївської міської ради VII скликання "Про міський бюджет на 2019 рік" від 22.12.2018 року № 14-XL_x000D_
"Програма благоустрою Зміївської міської ради на 2018-2019 роки", затверджена рішенням ХХVI сесії Зміївської міської ради VII скликання  від22.12.2017року №19-XXVI_x000D_
" Програма соціально-економічного та культурного розвитку  Зміївської міської ради на 2018-2019 роки" , затверджена рішенням  XXVI  сесії  Зміївської міської ради  VII скликання  від 22.12.2017року №17-ХХVI_x000D_
рішення 41 сесії Зміївської міської ради 7 скликання від 22.02.2019 року Про внесення змін до рішення 40 сесії міської ради 7 скликання від 22.12.2018 року №14-ХL  Про міський бюджет</t>
  </si>
  <si>
    <t>0100000</t>
  </si>
  <si>
    <t>Розпорядження №            від                2019 р.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</si>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</sst>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8"/>
  <sheetViews>
    <sheetView tabSelected="1" zoomScaleNormal="100" zoomScaleSheetLayoutView="100" workbookViewId="0">
      <selection activeCell="A136" sqref="A136:F13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0" t="s">
        <v>40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customHeight="1">
      <c r="AO4" s="86" t="s">
        <v>172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>
      <c r="AO5" s="87" t="s">
        <v>24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customHeight="1">
      <c r="AO7" s="89" t="s">
        <v>2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177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58</v>
      </c>
      <c r="B13" s="83"/>
      <c r="C13" s="15"/>
      <c r="D13" s="72" t="s">
        <v>171</v>
      </c>
      <c r="E13" s="73"/>
      <c r="F13" s="73"/>
      <c r="G13" s="73"/>
      <c r="H13" s="73"/>
      <c r="I13" s="73"/>
      <c r="J13" s="73"/>
      <c r="K13" s="15"/>
      <c r="L13" s="68" t="s">
        <v>173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>
      <c r="A14" s="8"/>
      <c r="B14" s="8"/>
      <c r="C14" s="8"/>
      <c r="D14" s="88" t="s">
        <v>41</v>
      </c>
      <c r="E14" s="88"/>
      <c r="F14" s="88"/>
      <c r="G14" s="88"/>
      <c r="H14" s="88"/>
      <c r="I14" s="88"/>
      <c r="J14" s="88"/>
      <c r="K14" s="8"/>
      <c r="L14" s="74" t="s">
        <v>3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8</v>
      </c>
      <c r="B16" s="83"/>
      <c r="C16" s="15"/>
      <c r="D16" s="72" t="s">
        <v>180</v>
      </c>
      <c r="E16" s="73"/>
      <c r="F16" s="73"/>
      <c r="G16" s="73"/>
      <c r="H16" s="73"/>
      <c r="I16" s="73"/>
      <c r="J16" s="73"/>
      <c r="K16" s="15"/>
      <c r="L16" s="68" t="s">
        <v>173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>
      <c r="A17" s="8"/>
      <c r="B17" s="8"/>
      <c r="C17" s="8"/>
      <c r="D17" s="88" t="s">
        <v>41</v>
      </c>
      <c r="E17" s="88"/>
      <c r="F17" s="88"/>
      <c r="G17" s="88"/>
      <c r="H17" s="88"/>
      <c r="I17" s="88"/>
      <c r="J17" s="88"/>
      <c r="K17" s="8"/>
      <c r="L17" s="74" t="s">
        <v>4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59</v>
      </c>
      <c r="B19" s="83"/>
      <c r="C19" s="15"/>
      <c r="D19" s="72" t="s">
        <v>178</v>
      </c>
      <c r="E19" s="73"/>
      <c r="F19" s="73"/>
      <c r="G19" s="73"/>
      <c r="H19" s="73"/>
      <c r="I19" s="73"/>
      <c r="J19" s="73"/>
      <c r="K19" s="15"/>
      <c r="L19" s="72" t="s">
        <v>181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179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8"/>
      <c r="B20" s="8"/>
      <c r="C20" s="8"/>
      <c r="D20" s="51" t="s">
        <v>41</v>
      </c>
      <c r="E20" s="51"/>
      <c r="F20" s="51"/>
      <c r="G20" s="51"/>
      <c r="H20" s="51"/>
      <c r="I20" s="51"/>
      <c r="J20" s="51"/>
      <c r="K20" s="8"/>
      <c r="L20" s="74" t="s">
        <v>26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5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55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3">
        <v>4682804</v>
      </c>
      <c r="V22" s="63"/>
      <c r="W22" s="63"/>
      <c r="X22" s="63"/>
      <c r="Y22" s="63"/>
      <c r="Z22" s="63"/>
      <c r="AA22" s="63"/>
      <c r="AB22" s="63"/>
      <c r="AC22" s="63"/>
      <c r="AD22" s="63"/>
      <c r="AE22" s="71" t="s">
        <v>56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3">
        <v>4517183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28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27</v>
      </c>
      <c r="B23" s="62"/>
      <c r="C23" s="62"/>
      <c r="D23" s="62"/>
      <c r="E23" s="62"/>
      <c r="F23" s="62"/>
      <c r="G23" s="62"/>
      <c r="H23" s="62"/>
      <c r="I23" s="63">
        <v>165621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29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7" t="s">
        <v>43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89" customHeight="1">
      <c r="A26" s="68" t="s">
        <v>170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9" t="s">
        <v>33</v>
      </c>
      <c r="B29" s="69"/>
      <c r="C29" s="69"/>
      <c r="D29" s="69"/>
      <c r="E29" s="69"/>
      <c r="F29" s="69"/>
      <c r="G29" s="80" t="s">
        <v>46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48">
        <v>1</v>
      </c>
      <c r="B30" s="48"/>
      <c r="C30" s="48"/>
      <c r="D30" s="48"/>
      <c r="E30" s="48"/>
      <c r="F30" s="48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27" t="s">
        <v>38</v>
      </c>
      <c r="B31" s="27"/>
      <c r="C31" s="27"/>
      <c r="D31" s="27"/>
      <c r="E31" s="27"/>
      <c r="F31" s="27"/>
      <c r="G31" s="64" t="s">
        <v>11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54</v>
      </c>
    </row>
    <row r="32" spans="1:79" ht="12.75" customHeight="1">
      <c r="A32" s="27">
        <v>1</v>
      </c>
      <c r="B32" s="27"/>
      <c r="C32" s="27"/>
      <c r="D32" s="27"/>
      <c r="E32" s="27"/>
      <c r="F32" s="27"/>
      <c r="G32" s="28" t="s">
        <v>60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>
      <c r="A35" s="68" t="s">
        <v>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9" t="s">
        <v>33</v>
      </c>
      <c r="B38" s="69"/>
      <c r="C38" s="69"/>
      <c r="D38" s="69"/>
      <c r="E38" s="69"/>
      <c r="F38" s="69"/>
      <c r="G38" s="80" t="s">
        <v>30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>
      <c r="A39" s="48">
        <v>1</v>
      </c>
      <c r="B39" s="48"/>
      <c r="C39" s="48"/>
      <c r="D39" s="48"/>
      <c r="E39" s="48"/>
      <c r="F39" s="48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64" t="s">
        <v>11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28" t="s">
        <v>61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  <c r="CA41" s="1" t="s">
        <v>16</v>
      </c>
    </row>
    <row r="42" spans="1:79" ht="12.75" customHeight="1">
      <c r="A42" s="27">
        <v>2</v>
      </c>
      <c r="B42" s="27"/>
      <c r="C42" s="27"/>
      <c r="D42" s="27"/>
      <c r="E42" s="27"/>
      <c r="F42" s="27"/>
      <c r="G42" s="28" t="s">
        <v>62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0"/>
    </row>
    <row r="43" spans="1:79" ht="12.75" customHeight="1">
      <c r="A43" s="27">
        <v>3</v>
      </c>
      <c r="B43" s="27"/>
      <c r="C43" s="27"/>
      <c r="D43" s="27"/>
      <c r="E43" s="27"/>
      <c r="F43" s="27"/>
      <c r="G43" s="28" t="s">
        <v>63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30"/>
    </row>
    <row r="44" spans="1:79" ht="12.75" customHeight="1">
      <c r="A44" s="27">
        <v>4</v>
      </c>
      <c r="B44" s="27"/>
      <c r="C44" s="27"/>
      <c r="D44" s="27"/>
      <c r="E44" s="27"/>
      <c r="F44" s="27"/>
      <c r="G44" s="28" t="s">
        <v>64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30"/>
    </row>
    <row r="45" spans="1:79" ht="12.75" customHeight="1">
      <c r="A45" s="27">
        <v>5</v>
      </c>
      <c r="B45" s="27"/>
      <c r="C45" s="27"/>
      <c r="D45" s="27"/>
      <c r="E45" s="27"/>
      <c r="F45" s="27"/>
      <c r="G45" s="28" t="s">
        <v>65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62" t="s">
        <v>47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15" customHeight="1">
      <c r="A48" s="91" t="s">
        <v>176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23"/>
      <c r="BB48" s="23"/>
      <c r="BC48" s="23"/>
      <c r="BD48" s="23"/>
      <c r="BE48" s="23"/>
      <c r="BF48" s="23"/>
      <c r="BG48" s="23"/>
      <c r="BH48" s="23"/>
      <c r="BI48" s="6"/>
      <c r="BJ48" s="6"/>
      <c r="BK48" s="6"/>
      <c r="BL48" s="6"/>
    </row>
    <row r="49" spans="1:79" ht="15.95" customHeight="1">
      <c r="A49" s="48" t="s">
        <v>33</v>
      </c>
      <c r="B49" s="48"/>
      <c r="C49" s="48"/>
      <c r="D49" s="50" t="s">
        <v>31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8" t="s">
        <v>34</v>
      </c>
      <c r="AD49" s="48"/>
      <c r="AE49" s="48"/>
      <c r="AF49" s="48"/>
      <c r="AG49" s="48"/>
      <c r="AH49" s="48"/>
      <c r="AI49" s="48"/>
      <c r="AJ49" s="48"/>
      <c r="AK49" s="48" t="s">
        <v>35</v>
      </c>
      <c r="AL49" s="48"/>
      <c r="AM49" s="48"/>
      <c r="AN49" s="48"/>
      <c r="AO49" s="48"/>
      <c r="AP49" s="48"/>
      <c r="AQ49" s="48"/>
      <c r="AR49" s="48"/>
      <c r="AS49" s="48" t="s">
        <v>32</v>
      </c>
      <c r="AT49" s="48"/>
      <c r="AU49" s="48"/>
      <c r="AV49" s="48"/>
      <c r="AW49" s="48"/>
      <c r="AX49" s="48"/>
      <c r="AY49" s="48"/>
      <c r="AZ49" s="48"/>
      <c r="BA49" s="19"/>
      <c r="BB49" s="19"/>
      <c r="BC49" s="19"/>
      <c r="BD49" s="19"/>
      <c r="BE49" s="19"/>
      <c r="BF49" s="19"/>
      <c r="BG49" s="19"/>
      <c r="BH49" s="19"/>
    </row>
    <row r="50" spans="1:79" ht="29.1" customHeight="1">
      <c r="A50" s="48"/>
      <c r="B50" s="48"/>
      <c r="C50" s="48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19"/>
      <c r="BB50" s="19"/>
      <c r="BC50" s="19"/>
      <c r="BD50" s="19"/>
      <c r="BE50" s="19"/>
      <c r="BF50" s="19"/>
      <c r="BG50" s="19"/>
      <c r="BH50" s="19"/>
    </row>
    <row r="51" spans="1:79" ht="15.75">
      <c r="A51" s="48">
        <v>1</v>
      </c>
      <c r="B51" s="48"/>
      <c r="C51" s="48"/>
      <c r="D51" s="56">
        <v>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8">
        <v>3</v>
      </c>
      <c r="AD51" s="48"/>
      <c r="AE51" s="48"/>
      <c r="AF51" s="48"/>
      <c r="AG51" s="48"/>
      <c r="AH51" s="48"/>
      <c r="AI51" s="48"/>
      <c r="AJ51" s="48"/>
      <c r="AK51" s="48">
        <v>4</v>
      </c>
      <c r="AL51" s="48"/>
      <c r="AM51" s="48"/>
      <c r="AN51" s="48"/>
      <c r="AO51" s="48"/>
      <c r="AP51" s="48"/>
      <c r="AQ51" s="48"/>
      <c r="AR51" s="48"/>
      <c r="AS51" s="48">
        <v>5</v>
      </c>
      <c r="AT51" s="48"/>
      <c r="AU51" s="48"/>
      <c r="AV51" s="48"/>
      <c r="AW51" s="48"/>
      <c r="AX51" s="48"/>
      <c r="AY51" s="48"/>
      <c r="AZ51" s="48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ht="12.75" hidden="1" customHeight="1">
      <c r="A52" s="27" t="s">
        <v>10</v>
      </c>
      <c r="B52" s="27"/>
      <c r="C52" s="27"/>
      <c r="D52" s="59" t="s">
        <v>11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9" t="s">
        <v>12</v>
      </c>
      <c r="AD52" s="49"/>
      <c r="AE52" s="49"/>
      <c r="AF52" s="49"/>
      <c r="AG52" s="49"/>
      <c r="AH52" s="49"/>
      <c r="AI52" s="49"/>
      <c r="AJ52" s="49"/>
      <c r="AK52" s="49" t="s">
        <v>13</v>
      </c>
      <c r="AL52" s="49"/>
      <c r="AM52" s="49"/>
      <c r="AN52" s="49"/>
      <c r="AO52" s="49"/>
      <c r="AP52" s="49"/>
      <c r="AQ52" s="49"/>
      <c r="AR52" s="49"/>
      <c r="AS52" s="31" t="s">
        <v>14</v>
      </c>
      <c r="AT52" s="49"/>
      <c r="AU52" s="49"/>
      <c r="AV52" s="49"/>
      <c r="AW52" s="49"/>
      <c r="AX52" s="49"/>
      <c r="AY52" s="49"/>
      <c r="AZ52" s="49"/>
      <c r="BA52" s="20"/>
      <c r="BB52" s="21"/>
      <c r="BC52" s="21"/>
      <c r="BD52" s="21"/>
      <c r="BE52" s="21"/>
      <c r="BF52" s="21"/>
      <c r="BG52" s="21"/>
      <c r="BH52" s="21"/>
      <c r="CA52" s="4" t="s">
        <v>17</v>
      </c>
    </row>
    <row r="53" spans="1:79" ht="25.5" customHeight="1">
      <c r="A53" s="27">
        <v>1</v>
      </c>
      <c r="B53" s="27"/>
      <c r="C53" s="27"/>
      <c r="D53" s="28" t="s">
        <v>66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26">
        <v>64387</v>
      </c>
      <c r="AD53" s="26"/>
      <c r="AE53" s="26"/>
      <c r="AF53" s="26"/>
      <c r="AG53" s="26"/>
      <c r="AH53" s="26"/>
      <c r="AI53" s="26"/>
      <c r="AJ53" s="26"/>
      <c r="AK53" s="26">
        <v>0</v>
      </c>
      <c r="AL53" s="26"/>
      <c r="AM53" s="26"/>
      <c r="AN53" s="26"/>
      <c r="AO53" s="26"/>
      <c r="AP53" s="26"/>
      <c r="AQ53" s="26"/>
      <c r="AR53" s="26"/>
      <c r="AS53" s="26">
        <f t="shared" ref="AS53:AS62" si="0">AC53+AK53</f>
        <v>64387</v>
      </c>
      <c r="AT53" s="26"/>
      <c r="AU53" s="26"/>
      <c r="AV53" s="26"/>
      <c r="AW53" s="26"/>
      <c r="AX53" s="26"/>
      <c r="AY53" s="26"/>
      <c r="AZ53" s="26"/>
      <c r="BA53" s="22"/>
      <c r="BB53" s="22"/>
      <c r="BC53" s="22"/>
      <c r="BD53" s="22"/>
      <c r="BE53" s="22"/>
      <c r="BF53" s="22"/>
      <c r="BG53" s="22"/>
      <c r="BH53" s="22"/>
      <c r="CA53" s="1" t="s">
        <v>18</v>
      </c>
    </row>
    <row r="54" spans="1:79" ht="12.75" customHeight="1">
      <c r="A54" s="27">
        <v>2</v>
      </c>
      <c r="B54" s="27"/>
      <c r="C54" s="27"/>
      <c r="D54" s="28" t="s">
        <v>67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26">
        <v>353120</v>
      </c>
      <c r="AD54" s="26"/>
      <c r="AE54" s="26"/>
      <c r="AF54" s="26"/>
      <c r="AG54" s="26"/>
      <c r="AH54" s="26"/>
      <c r="AI54" s="26"/>
      <c r="AJ54" s="26"/>
      <c r="AK54" s="26">
        <v>0</v>
      </c>
      <c r="AL54" s="26"/>
      <c r="AM54" s="26"/>
      <c r="AN54" s="26"/>
      <c r="AO54" s="26"/>
      <c r="AP54" s="26"/>
      <c r="AQ54" s="26"/>
      <c r="AR54" s="26"/>
      <c r="AS54" s="26">
        <f t="shared" si="0"/>
        <v>353120</v>
      </c>
      <c r="AT54" s="26"/>
      <c r="AU54" s="26"/>
      <c r="AV54" s="26"/>
      <c r="AW54" s="26"/>
      <c r="AX54" s="26"/>
      <c r="AY54" s="26"/>
      <c r="AZ54" s="26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7">
        <v>3</v>
      </c>
      <c r="B55" s="27"/>
      <c r="C55" s="27"/>
      <c r="D55" s="28" t="s">
        <v>68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26">
        <v>700844</v>
      </c>
      <c r="AD55" s="26"/>
      <c r="AE55" s="26"/>
      <c r="AF55" s="26"/>
      <c r="AG55" s="26"/>
      <c r="AH55" s="26"/>
      <c r="AI55" s="26"/>
      <c r="AJ55" s="26"/>
      <c r="AK55" s="26">
        <v>0</v>
      </c>
      <c r="AL55" s="26"/>
      <c r="AM55" s="26"/>
      <c r="AN55" s="26"/>
      <c r="AO55" s="26"/>
      <c r="AP55" s="26"/>
      <c r="AQ55" s="26"/>
      <c r="AR55" s="26"/>
      <c r="AS55" s="26">
        <f t="shared" si="0"/>
        <v>700844</v>
      </c>
      <c r="AT55" s="26"/>
      <c r="AU55" s="26"/>
      <c r="AV55" s="26"/>
      <c r="AW55" s="26"/>
      <c r="AX55" s="26"/>
      <c r="AY55" s="26"/>
      <c r="AZ55" s="26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27">
        <v>4</v>
      </c>
      <c r="B56" s="27"/>
      <c r="C56" s="27"/>
      <c r="D56" s="28" t="s">
        <v>69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26">
        <v>717717</v>
      </c>
      <c r="AD56" s="26"/>
      <c r="AE56" s="26"/>
      <c r="AF56" s="26"/>
      <c r="AG56" s="26"/>
      <c r="AH56" s="26"/>
      <c r="AI56" s="26"/>
      <c r="AJ56" s="26"/>
      <c r="AK56" s="26">
        <v>0</v>
      </c>
      <c r="AL56" s="26"/>
      <c r="AM56" s="26"/>
      <c r="AN56" s="26"/>
      <c r="AO56" s="26"/>
      <c r="AP56" s="26"/>
      <c r="AQ56" s="26"/>
      <c r="AR56" s="26"/>
      <c r="AS56" s="26">
        <f t="shared" si="0"/>
        <v>717717</v>
      </c>
      <c r="AT56" s="26"/>
      <c r="AU56" s="26"/>
      <c r="AV56" s="26"/>
      <c r="AW56" s="26"/>
      <c r="AX56" s="26"/>
      <c r="AY56" s="26"/>
      <c r="AZ56" s="26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27">
        <v>5</v>
      </c>
      <c r="B57" s="27"/>
      <c r="C57" s="27"/>
      <c r="D57" s="28" t="s">
        <v>70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26">
        <v>43607</v>
      </c>
      <c r="AD57" s="26"/>
      <c r="AE57" s="26"/>
      <c r="AF57" s="26"/>
      <c r="AG57" s="26"/>
      <c r="AH57" s="26"/>
      <c r="AI57" s="26"/>
      <c r="AJ57" s="26"/>
      <c r="AK57" s="26">
        <v>0</v>
      </c>
      <c r="AL57" s="26"/>
      <c r="AM57" s="26"/>
      <c r="AN57" s="26"/>
      <c r="AO57" s="26"/>
      <c r="AP57" s="26"/>
      <c r="AQ57" s="26"/>
      <c r="AR57" s="26"/>
      <c r="AS57" s="26">
        <f t="shared" si="0"/>
        <v>43607</v>
      </c>
      <c r="AT57" s="26"/>
      <c r="AU57" s="26"/>
      <c r="AV57" s="26"/>
      <c r="AW57" s="26"/>
      <c r="AX57" s="26"/>
      <c r="AY57" s="26"/>
      <c r="AZ57" s="26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>
      <c r="A58" s="27">
        <v>6</v>
      </c>
      <c r="B58" s="27"/>
      <c r="C58" s="27"/>
      <c r="D58" s="28" t="s">
        <v>71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26">
        <v>2584872</v>
      </c>
      <c r="AD58" s="26"/>
      <c r="AE58" s="26"/>
      <c r="AF58" s="26"/>
      <c r="AG58" s="26"/>
      <c r="AH58" s="26"/>
      <c r="AI58" s="26"/>
      <c r="AJ58" s="26"/>
      <c r="AK58" s="26">
        <v>0</v>
      </c>
      <c r="AL58" s="26"/>
      <c r="AM58" s="26"/>
      <c r="AN58" s="26"/>
      <c r="AO58" s="26"/>
      <c r="AP58" s="26"/>
      <c r="AQ58" s="26"/>
      <c r="AR58" s="26"/>
      <c r="AS58" s="26">
        <f t="shared" si="0"/>
        <v>2584872</v>
      </c>
      <c r="AT58" s="26"/>
      <c r="AU58" s="26"/>
      <c r="AV58" s="26"/>
      <c r="AW58" s="26"/>
      <c r="AX58" s="26"/>
      <c r="AY58" s="26"/>
      <c r="AZ58" s="26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>
      <c r="A59" s="27">
        <v>7</v>
      </c>
      <c r="B59" s="27"/>
      <c r="C59" s="27"/>
      <c r="D59" s="28" t="s">
        <v>72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26">
        <v>0</v>
      </c>
      <c r="AD59" s="26"/>
      <c r="AE59" s="26"/>
      <c r="AF59" s="26"/>
      <c r="AG59" s="26"/>
      <c r="AH59" s="26"/>
      <c r="AI59" s="26"/>
      <c r="AJ59" s="26"/>
      <c r="AK59" s="26">
        <v>31900</v>
      </c>
      <c r="AL59" s="26"/>
      <c r="AM59" s="26"/>
      <c r="AN59" s="26"/>
      <c r="AO59" s="26"/>
      <c r="AP59" s="26"/>
      <c r="AQ59" s="26"/>
      <c r="AR59" s="26"/>
      <c r="AS59" s="26">
        <f t="shared" si="0"/>
        <v>31900</v>
      </c>
      <c r="AT59" s="26"/>
      <c r="AU59" s="26"/>
      <c r="AV59" s="26"/>
      <c r="AW59" s="26"/>
      <c r="AX59" s="26"/>
      <c r="AY59" s="26"/>
      <c r="AZ59" s="26"/>
      <c r="BA59" s="22"/>
      <c r="BB59" s="22"/>
      <c r="BC59" s="22"/>
      <c r="BD59" s="22"/>
      <c r="BE59" s="22"/>
      <c r="BF59" s="22"/>
      <c r="BG59" s="22"/>
      <c r="BH59" s="22"/>
    </row>
    <row r="60" spans="1:79" ht="12.75" customHeight="1">
      <c r="A60" s="27">
        <v>8</v>
      </c>
      <c r="B60" s="27"/>
      <c r="C60" s="27"/>
      <c r="D60" s="28" t="s">
        <v>73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26">
        <v>0</v>
      </c>
      <c r="AD60" s="26"/>
      <c r="AE60" s="26"/>
      <c r="AF60" s="26"/>
      <c r="AG60" s="26"/>
      <c r="AH60" s="26"/>
      <c r="AI60" s="26"/>
      <c r="AJ60" s="26"/>
      <c r="AK60" s="26">
        <v>133721</v>
      </c>
      <c r="AL60" s="26"/>
      <c r="AM60" s="26"/>
      <c r="AN60" s="26"/>
      <c r="AO60" s="26"/>
      <c r="AP60" s="26"/>
      <c r="AQ60" s="26"/>
      <c r="AR60" s="26"/>
      <c r="AS60" s="26">
        <f t="shared" si="0"/>
        <v>133721</v>
      </c>
      <c r="AT60" s="26"/>
      <c r="AU60" s="26"/>
      <c r="AV60" s="26"/>
      <c r="AW60" s="26"/>
      <c r="AX60" s="26"/>
      <c r="AY60" s="26"/>
      <c r="AZ60" s="26"/>
      <c r="BA60" s="22"/>
      <c r="BB60" s="22"/>
      <c r="BC60" s="22"/>
      <c r="BD60" s="22"/>
      <c r="BE60" s="22"/>
      <c r="BF60" s="22"/>
      <c r="BG60" s="22"/>
      <c r="BH60" s="22"/>
    </row>
    <row r="61" spans="1:79" ht="12.75" customHeight="1">
      <c r="A61" s="27">
        <v>9</v>
      </c>
      <c r="B61" s="27"/>
      <c r="C61" s="27"/>
      <c r="D61" s="28" t="s">
        <v>74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26">
        <v>53586</v>
      </c>
      <c r="AD61" s="26"/>
      <c r="AE61" s="26"/>
      <c r="AF61" s="26"/>
      <c r="AG61" s="26"/>
      <c r="AH61" s="26"/>
      <c r="AI61" s="26"/>
      <c r="AJ61" s="26"/>
      <c r="AK61" s="26">
        <v>0</v>
      </c>
      <c r="AL61" s="26"/>
      <c r="AM61" s="26"/>
      <c r="AN61" s="26"/>
      <c r="AO61" s="26"/>
      <c r="AP61" s="26"/>
      <c r="AQ61" s="26"/>
      <c r="AR61" s="26"/>
      <c r="AS61" s="26">
        <f t="shared" si="0"/>
        <v>53586</v>
      </c>
      <c r="AT61" s="26"/>
      <c r="AU61" s="26"/>
      <c r="AV61" s="26"/>
      <c r="AW61" s="26"/>
      <c r="AX61" s="26"/>
      <c r="AY61" s="26"/>
      <c r="AZ61" s="26"/>
      <c r="BA61" s="22"/>
      <c r="BB61" s="22"/>
      <c r="BC61" s="22"/>
      <c r="BD61" s="22"/>
      <c r="BE61" s="22"/>
      <c r="BF61" s="22"/>
      <c r="BG61" s="22"/>
      <c r="BH61" s="22"/>
    </row>
    <row r="62" spans="1:79" s="4" customFormat="1" ht="12.75" customHeight="1">
      <c r="A62" s="35"/>
      <c r="B62" s="35"/>
      <c r="C62" s="35"/>
      <c r="D62" s="45" t="s">
        <v>32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7"/>
      <c r="AC62" s="40">
        <v>4518133</v>
      </c>
      <c r="AD62" s="40"/>
      <c r="AE62" s="40"/>
      <c r="AF62" s="40"/>
      <c r="AG62" s="40"/>
      <c r="AH62" s="40"/>
      <c r="AI62" s="40"/>
      <c r="AJ62" s="40"/>
      <c r="AK62" s="40">
        <v>165621</v>
      </c>
      <c r="AL62" s="40"/>
      <c r="AM62" s="40"/>
      <c r="AN62" s="40"/>
      <c r="AO62" s="40"/>
      <c r="AP62" s="40"/>
      <c r="AQ62" s="40"/>
      <c r="AR62" s="40"/>
      <c r="AS62" s="40">
        <f t="shared" si="0"/>
        <v>4683754</v>
      </c>
      <c r="AT62" s="40"/>
      <c r="AU62" s="40"/>
      <c r="AV62" s="40"/>
      <c r="AW62" s="40"/>
      <c r="AX62" s="40"/>
      <c r="AY62" s="40"/>
      <c r="AZ62" s="40"/>
      <c r="BA62" s="25"/>
      <c r="BB62" s="25"/>
      <c r="BC62" s="25"/>
      <c r="BD62" s="25"/>
      <c r="BE62" s="25"/>
      <c r="BF62" s="25"/>
      <c r="BG62" s="25"/>
      <c r="BH62" s="25"/>
    </row>
    <row r="64" spans="1:79" ht="15.75" customHeight="1">
      <c r="A64" s="67" t="s">
        <v>48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</row>
    <row r="65" spans="1:79" ht="15" customHeight="1">
      <c r="A65" s="91" t="s">
        <v>176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>
      <c r="A66" s="48" t="s">
        <v>33</v>
      </c>
      <c r="B66" s="48"/>
      <c r="C66" s="48"/>
      <c r="D66" s="50" t="s">
        <v>39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48" t="s">
        <v>34</v>
      </c>
      <c r="AC66" s="48"/>
      <c r="AD66" s="48"/>
      <c r="AE66" s="48"/>
      <c r="AF66" s="48"/>
      <c r="AG66" s="48"/>
      <c r="AH66" s="48"/>
      <c r="AI66" s="48"/>
      <c r="AJ66" s="48" t="s">
        <v>35</v>
      </c>
      <c r="AK66" s="48"/>
      <c r="AL66" s="48"/>
      <c r="AM66" s="48"/>
      <c r="AN66" s="48"/>
      <c r="AO66" s="48"/>
      <c r="AP66" s="48"/>
      <c r="AQ66" s="48"/>
      <c r="AR66" s="48" t="s">
        <v>32</v>
      </c>
      <c r="AS66" s="48"/>
      <c r="AT66" s="48"/>
      <c r="AU66" s="48"/>
      <c r="AV66" s="48"/>
      <c r="AW66" s="48"/>
      <c r="AX66" s="48"/>
      <c r="AY66" s="48"/>
    </row>
    <row r="67" spans="1:79" ht="29.1" customHeight="1">
      <c r="A67" s="48"/>
      <c r="B67" s="48"/>
      <c r="C67" s="48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</row>
    <row r="68" spans="1:79" ht="15.75" customHeight="1">
      <c r="A68" s="48">
        <v>1</v>
      </c>
      <c r="B68" s="48"/>
      <c r="C68" s="48"/>
      <c r="D68" s="56">
        <v>2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48">
        <v>3</v>
      </c>
      <c r="AC68" s="48"/>
      <c r="AD68" s="48"/>
      <c r="AE68" s="48"/>
      <c r="AF68" s="48"/>
      <c r="AG68" s="48"/>
      <c r="AH68" s="48"/>
      <c r="AI68" s="48"/>
      <c r="AJ68" s="48">
        <v>4</v>
      </c>
      <c r="AK68" s="48"/>
      <c r="AL68" s="48"/>
      <c r="AM68" s="48"/>
      <c r="AN68" s="48"/>
      <c r="AO68" s="48"/>
      <c r="AP68" s="48"/>
      <c r="AQ68" s="48"/>
      <c r="AR68" s="48">
        <v>5</v>
      </c>
      <c r="AS68" s="48"/>
      <c r="AT68" s="48"/>
      <c r="AU68" s="48"/>
      <c r="AV68" s="48"/>
      <c r="AW68" s="48"/>
      <c r="AX68" s="48"/>
      <c r="AY68" s="48"/>
    </row>
    <row r="69" spans="1:79" ht="12.75" hidden="1" customHeight="1">
      <c r="A69" s="27" t="s">
        <v>10</v>
      </c>
      <c r="B69" s="27"/>
      <c r="C69" s="27"/>
      <c r="D69" s="64" t="s">
        <v>11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6"/>
      <c r="AB69" s="49" t="s">
        <v>12</v>
      </c>
      <c r="AC69" s="49"/>
      <c r="AD69" s="49"/>
      <c r="AE69" s="49"/>
      <c r="AF69" s="49"/>
      <c r="AG69" s="49"/>
      <c r="AH69" s="49"/>
      <c r="AI69" s="49"/>
      <c r="AJ69" s="49" t="s">
        <v>13</v>
      </c>
      <c r="AK69" s="49"/>
      <c r="AL69" s="49"/>
      <c r="AM69" s="49"/>
      <c r="AN69" s="49"/>
      <c r="AO69" s="49"/>
      <c r="AP69" s="49"/>
      <c r="AQ69" s="49"/>
      <c r="AR69" s="49" t="s">
        <v>14</v>
      </c>
      <c r="AS69" s="49"/>
      <c r="AT69" s="49"/>
      <c r="AU69" s="49"/>
      <c r="AV69" s="49"/>
      <c r="AW69" s="49"/>
      <c r="AX69" s="49"/>
      <c r="AY69" s="49"/>
      <c r="CA69" s="1" t="s">
        <v>19</v>
      </c>
    </row>
    <row r="70" spans="1:79" ht="25.5" customHeight="1">
      <c r="A70" s="27">
        <v>1</v>
      </c>
      <c r="B70" s="27"/>
      <c r="C70" s="27"/>
      <c r="D70" s="28" t="s">
        <v>75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26">
        <v>0</v>
      </c>
      <c r="AC70" s="26"/>
      <c r="AD70" s="26"/>
      <c r="AE70" s="26"/>
      <c r="AF70" s="26"/>
      <c r="AG70" s="26"/>
      <c r="AH70" s="26"/>
      <c r="AI70" s="26"/>
      <c r="AJ70" s="26">
        <v>165621</v>
      </c>
      <c r="AK70" s="26"/>
      <c r="AL70" s="26"/>
      <c r="AM70" s="26"/>
      <c r="AN70" s="26"/>
      <c r="AO70" s="26"/>
      <c r="AP70" s="26"/>
      <c r="AQ70" s="26"/>
      <c r="AR70" s="26">
        <f>AB70+AJ70</f>
        <v>165621</v>
      </c>
      <c r="AS70" s="26"/>
      <c r="AT70" s="26"/>
      <c r="AU70" s="26"/>
      <c r="AV70" s="26"/>
      <c r="AW70" s="26"/>
      <c r="AX70" s="26"/>
      <c r="AY70" s="26"/>
      <c r="CA70" s="1" t="s">
        <v>20</v>
      </c>
    </row>
    <row r="71" spans="1:79" ht="12.75" customHeight="1">
      <c r="A71" s="27">
        <v>2</v>
      </c>
      <c r="B71" s="27"/>
      <c r="C71" s="27"/>
      <c r="D71" s="28" t="s">
        <v>76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26">
        <v>4517183</v>
      </c>
      <c r="AC71" s="26"/>
      <c r="AD71" s="26"/>
      <c r="AE71" s="26"/>
      <c r="AF71" s="26"/>
      <c r="AG71" s="26"/>
      <c r="AH71" s="26"/>
      <c r="AI71" s="26"/>
      <c r="AJ71" s="26">
        <v>0</v>
      </c>
      <c r="AK71" s="26"/>
      <c r="AL71" s="26"/>
      <c r="AM71" s="26"/>
      <c r="AN71" s="26"/>
      <c r="AO71" s="26"/>
      <c r="AP71" s="26"/>
      <c r="AQ71" s="26"/>
      <c r="AR71" s="26">
        <f>AB71+AJ71</f>
        <v>4517183</v>
      </c>
      <c r="AS71" s="26"/>
      <c r="AT71" s="26"/>
      <c r="AU71" s="26"/>
      <c r="AV71" s="26"/>
      <c r="AW71" s="26"/>
      <c r="AX71" s="26"/>
      <c r="AY71" s="26"/>
    </row>
    <row r="72" spans="1:79" s="4" customFormat="1" ht="12.75" customHeight="1">
      <c r="A72" s="35"/>
      <c r="B72" s="35"/>
      <c r="C72" s="35"/>
      <c r="D72" s="45" t="s">
        <v>32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7"/>
      <c r="AB72" s="40">
        <v>4517183</v>
      </c>
      <c r="AC72" s="40"/>
      <c r="AD72" s="40"/>
      <c r="AE72" s="40"/>
      <c r="AF72" s="40"/>
      <c r="AG72" s="40"/>
      <c r="AH72" s="40"/>
      <c r="AI72" s="40"/>
      <c r="AJ72" s="40">
        <v>165621</v>
      </c>
      <c r="AK72" s="40"/>
      <c r="AL72" s="40"/>
      <c r="AM72" s="40"/>
      <c r="AN72" s="40"/>
      <c r="AO72" s="40"/>
      <c r="AP72" s="40"/>
      <c r="AQ72" s="40"/>
      <c r="AR72" s="40">
        <f>AB72+AJ72</f>
        <v>4682804</v>
      </c>
      <c r="AS72" s="40"/>
      <c r="AT72" s="40"/>
      <c r="AU72" s="40"/>
      <c r="AV72" s="40"/>
      <c r="AW72" s="40"/>
      <c r="AX72" s="40"/>
      <c r="AY72" s="40"/>
    </row>
    <row r="74" spans="1:79" ht="15.75" customHeight="1">
      <c r="A74" s="62" t="s">
        <v>49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79" ht="30" customHeight="1">
      <c r="A75" s="48" t="s">
        <v>33</v>
      </c>
      <c r="B75" s="48"/>
      <c r="C75" s="48"/>
      <c r="D75" s="48"/>
      <c r="E75" s="48"/>
      <c r="F75" s="48"/>
      <c r="G75" s="56" t="s">
        <v>50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8" t="s">
        <v>7</v>
      </c>
      <c r="AA75" s="48"/>
      <c r="AB75" s="48"/>
      <c r="AC75" s="48"/>
      <c r="AD75" s="48"/>
      <c r="AE75" s="48" t="s">
        <v>6</v>
      </c>
      <c r="AF75" s="48"/>
      <c r="AG75" s="48"/>
      <c r="AH75" s="48"/>
      <c r="AI75" s="48"/>
      <c r="AJ75" s="48"/>
      <c r="AK75" s="48"/>
      <c r="AL75" s="48"/>
      <c r="AM75" s="48"/>
      <c r="AN75" s="48"/>
      <c r="AO75" s="56" t="s">
        <v>34</v>
      </c>
      <c r="AP75" s="57"/>
      <c r="AQ75" s="57"/>
      <c r="AR75" s="57"/>
      <c r="AS75" s="57"/>
      <c r="AT75" s="57"/>
      <c r="AU75" s="57"/>
      <c r="AV75" s="58"/>
      <c r="AW75" s="56" t="s">
        <v>35</v>
      </c>
      <c r="AX75" s="57"/>
      <c r="AY75" s="57"/>
      <c r="AZ75" s="57"/>
      <c r="BA75" s="57"/>
      <c r="BB75" s="57"/>
      <c r="BC75" s="57"/>
      <c r="BD75" s="58"/>
      <c r="BE75" s="56" t="s">
        <v>32</v>
      </c>
      <c r="BF75" s="57"/>
      <c r="BG75" s="57"/>
      <c r="BH75" s="57"/>
      <c r="BI75" s="57"/>
      <c r="BJ75" s="57"/>
      <c r="BK75" s="57"/>
      <c r="BL75" s="58"/>
    </row>
    <row r="76" spans="1:79" ht="15.75" customHeight="1">
      <c r="A76" s="48">
        <v>1</v>
      </c>
      <c r="B76" s="48"/>
      <c r="C76" s="48"/>
      <c r="D76" s="48"/>
      <c r="E76" s="48"/>
      <c r="F76" s="48"/>
      <c r="G76" s="56">
        <v>2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48">
        <v>3</v>
      </c>
      <c r="AA76" s="48"/>
      <c r="AB76" s="48"/>
      <c r="AC76" s="48"/>
      <c r="AD76" s="48"/>
      <c r="AE76" s="48">
        <v>4</v>
      </c>
      <c r="AF76" s="48"/>
      <c r="AG76" s="48"/>
      <c r="AH76" s="48"/>
      <c r="AI76" s="48"/>
      <c r="AJ76" s="48"/>
      <c r="AK76" s="48"/>
      <c r="AL76" s="48"/>
      <c r="AM76" s="48"/>
      <c r="AN76" s="48"/>
      <c r="AO76" s="48">
        <v>5</v>
      </c>
      <c r="AP76" s="48"/>
      <c r="AQ76" s="48"/>
      <c r="AR76" s="48"/>
      <c r="AS76" s="48"/>
      <c r="AT76" s="48"/>
      <c r="AU76" s="48"/>
      <c r="AV76" s="48"/>
      <c r="AW76" s="48">
        <v>6</v>
      </c>
      <c r="AX76" s="48"/>
      <c r="AY76" s="48"/>
      <c r="AZ76" s="48"/>
      <c r="BA76" s="48"/>
      <c r="BB76" s="48"/>
      <c r="BC76" s="48"/>
      <c r="BD76" s="48"/>
      <c r="BE76" s="48">
        <v>7</v>
      </c>
      <c r="BF76" s="48"/>
      <c r="BG76" s="48"/>
      <c r="BH76" s="48"/>
      <c r="BI76" s="48"/>
      <c r="BJ76" s="48"/>
      <c r="BK76" s="48"/>
      <c r="BL76" s="48"/>
    </row>
    <row r="77" spans="1:79" ht="12.75" hidden="1" customHeight="1">
      <c r="A77" s="27" t="s">
        <v>38</v>
      </c>
      <c r="B77" s="27"/>
      <c r="C77" s="27"/>
      <c r="D77" s="27"/>
      <c r="E77" s="27"/>
      <c r="F77" s="27"/>
      <c r="G77" s="64" t="s">
        <v>11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27" t="s">
        <v>23</v>
      </c>
      <c r="AA77" s="27"/>
      <c r="AB77" s="27"/>
      <c r="AC77" s="27"/>
      <c r="AD77" s="27"/>
      <c r="AE77" s="79" t="s">
        <v>37</v>
      </c>
      <c r="AF77" s="79"/>
      <c r="AG77" s="79"/>
      <c r="AH77" s="79"/>
      <c r="AI77" s="79"/>
      <c r="AJ77" s="79"/>
      <c r="AK77" s="79"/>
      <c r="AL77" s="79"/>
      <c r="AM77" s="79"/>
      <c r="AN77" s="64"/>
      <c r="AO77" s="49" t="s">
        <v>12</v>
      </c>
      <c r="AP77" s="49"/>
      <c r="AQ77" s="49"/>
      <c r="AR77" s="49"/>
      <c r="AS77" s="49"/>
      <c r="AT77" s="49"/>
      <c r="AU77" s="49"/>
      <c r="AV77" s="49"/>
      <c r="AW77" s="49" t="s">
        <v>36</v>
      </c>
      <c r="AX77" s="49"/>
      <c r="AY77" s="49"/>
      <c r="AZ77" s="49"/>
      <c r="BA77" s="49"/>
      <c r="BB77" s="49"/>
      <c r="BC77" s="49"/>
      <c r="BD77" s="49"/>
      <c r="BE77" s="49" t="s">
        <v>14</v>
      </c>
      <c r="BF77" s="49"/>
      <c r="BG77" s="49"/>
      <c r="BH77" s="49"/>
      <c r="BI77" s="49"/>
      <c r="BJ77" s="49"/>
      <c r="BK77" s="49"/>
      <c r="BL77" s="49"/>
      <c r="CA77" s="1" t="s">
        <v>21</v>
      </c>
    </row>
    <row r="78" spans="1:79" s="4" customFormat="1" ht="12.75" customHeight="1">
      <c r="A78" s="35">
        <v>1</v>
      </c>
      <c r="B78" s="35"/>
      <c r="C78" s="35"/>
      <c r="D78" s="35"/>
      <c r="E78" s="35"/>
      <c r="F78" s="35"/>
      <c r="G78" s="36" t="s">
        <v>77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9"/>
      <c r="AA78" s="39"/>
      <c r="AB78" s="39"/>
      <c r="AC78" s="39"/>
      <c r="AD78" s="39"/>
      <c r="AE78" s="43"/>
      <c r="AF78" s="43"/>
      <c r="AG78" s="43"/>
      <c r="AH78" s="43"/>
      <c r="AI78" s="43"/>
      <c r="AJ78" s="43"/>
      <c r="AK78" s="43"/>
      <c r="AL78" s="43"/>
      <c r="AM78" s="43"/>
      <c r="AN78" s="44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>
        <f t="shared" ref="BE78:BE109" si="1">AO78+AW78</f>
        <v>0</v>
      </c>
      <c r="BF78" s="40"/>
      <c r="BG78" s="40"/>
      <c r="BH78" s="40"/>
      <c r="BI78" s="40"/>
      <c r="BJ78" s="40"/>
      <c r="BK78" s="40"/>
      <c r="BL78" s="40"/>
      <c r="CA78" s="4" t="s">
        <v>22</v>
      </c>
    </row>
    <row r="79" spans="1:79" ht="38.25" customHeight="1">
      <c r="A79" s="27">
        <v>0</v>
      </c>
      <c r="B79" s="27"/>
      <c r="C79" s="27"/>
      <c r="D79" s="27"/>
      <c r="E79" s="27"/>
      <c r="F79" s="27"/>
      <c r="G79" s="28" t="s">
        <v>78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31" t="s">
        <v>79</v>
      </c>
      <c r="AA79" s="31"/>
      <c r="AB79" s="31"/>
      <c r="AC79" s="31"/>
      <c r="AD79" s="31"/>
      <c r="AE79" s="41"/>
      <c r="AF79" s="41"/>
      <c r="AG79" s="41"/>
      <c r="AH79" s="41"/>
      <c r="AI79" s="41"/>
      <c r="AJ79" s="41"/>
      <c r="AK79" s="41"/>
      <c r="AL79" s="41"/>
      <c r="AM79" s="41"/>
      <c r="AN79" s="42"/>
      <c r="AO79" s="26">
        <v>0</v>
      </c>
      <c r="AP79" s="26"/>
      <c r="AQ79" s="26"/>
      <c r="AR79" s="26"/>
      <c r="AS79" s="26"/>
      <c r="AT79" s="26"/>
      <c r="AU79" s="26"/>
      <c r="AV79" s="26"/>
      <c r="AW79" s="26">
        <v>133721</v>
      </c>
      <c r="AX79" s="26"/>
      <c r="AY79" s="26"/>
      <c r="AZ79" s="26"/>
      <c r="BA79" s="26"/>
      <c r="BB79" s="26"/>
      <c r="BC79" s="26"/>
      <c r="BD79" s="26"/>
      <c r="BE79" s="26">
        <f t="shared" si="1"/>
        <v>133721</v>
      </c>
      <c r="BF79" s="26"/>
      <c r="BG79" s="26"/>
      <c r="BH79" s="26"/>
      <c r="BI79" s="26"/>
      <c r="BJ79" s="26"/>
      <c r="BK79" s="26"/>
      <c r="BL79" s="26"/>
    </row>
    <row r="80" spans="1:79" ht="25.5" customHeight="1">
      <c r="A80" s="27">
        <v>0</v>
      </c>
      <c r="B80" s="27"/>
      <c r="C80" s="27"/>
      <c r="D80" s="27"/>
      <c r="E80" s="27"/>
      <c r="F80" s="27"/>
      <c r="G80" s="28" t="s">
        <v>80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1" t="s">
        <v>79</v>
      </c>
      <c r="AA80" s="31"/>
      <c r="AB80" s="31"/>
      <c r="AC80" s="31"/>
      <c r="AD80" s="31"/>
      <c r="AE80" s="41"/>
      <c r="AF80" s="41"/>
      <c r="AG80" s="41"/>
      <c r="AH80" s="41"/>
      <c r="AI80" s="41"/>
      <c r="AJ80" s="41"/>
      <c r="AK80" s="41"/>
      <c r="AL80" s="41"/>
      <c r="AM80" s="41"/>
      <c r="AN80" s="42"/>
      <c r="AO80" s="26">
        <v>0</v>
      </c>
      <c r="AP80" s="26"/>
      <c r="AQ80" s="26"/>
      <c r="AR80" s="26"/>
      <c r="AS80" s="26"/>
      <c r="AT80" s="26"/>
      <c r="AU80" s="26"/>
      <c r="AV80" s="26"/>
      <c r="AW80" s="26">
        <v>31900</v>
      </c>
      <c r="AX80" s="26"/>
      <c r="AY80" s="26"/>
      <c r="AZ80" s="26"/>
      <c r="BA80" s="26"/>
      <c r="BB80" s="26"/>
      <c r="BC80" s="26"/>
      <c r="BD80" s="26"/>
      <c r="BE80" s="26">
        <f t="shared" si="1"/>
        <v>31900</v>
      </c>
      <c r="BF80" s="26"/>
      <c r="BG80" s="26"/>
      <c r="BH80" s="26"/>
      <c r="BI80" s="26"/>
      <c r="BJ80" s="26"/>
      <c r="BK80" s="26"/>
      <c r="BL80" s="26"/>
    </row>
    <row r="81" spans="1:64" ht="12.75" customHeight="1">
      <c r="A81" s="27">
        <v>0</v>
      </c>
      <c r="B81" s="27"/>
      <c r="C81" s="27"/>
      <c r="D81" s="27"/>
      <c r="E81" s="27"/>
      <c r="F81" s="27"/>
      <c r="G81" s="28" t="s">
        <v>81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31" t="s">
        <v>79</v>
      </c>
      <c r="AA81" s="31"/>
      <c r="AB81" s="31"/>
      <c r="AC81" s="31"/>
      <c r="AD81" s="31"/>
      <c r="AE81" s="41" t="s">
        <v>82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26">
        <v>37200</v>
      </c>
      <c r="AP81" s="26"/>
      <c r="AQ81" s="26"/>
      <c r="AR81" s="26"/>
      <c r="AS81" s="26"/>
      <c r="AT81" s="26"/>
      <c r="AU81" s="26"/>
      <c r="AV81" s="26"/>
      <c r="AW81" s="26">
        <v>0</v>
      </c>
      <c r="AX81" s="26"/>
      <c r="AY81" s="26"/>
      <c r="AZ81" s="26"/>
      <c r="BA81" s="26"/>
      <c r="BB81" s="26"/>
      <c r="BC81" s="26"/>
      <c r="BD81" s="26"/>
      <c r="BE81" s="26">
        <f t="shared" si="1"/>
        <v>37200</v>
      </c>
      <c r="BF81" s="26"/>
      <c r="BG81" s="26"/>
      <c r="BH81" s="26"/>
      <c r="BI81" s="26"/>
      <c r="BJ81" s="26"/>
      <c r="BK81" s="26"/>
      <c r="BL81" s="26"/>
    </row>
    <row r="82" spans="1:64" ht="12.75" customHeight="1">
      <c r="A82" s="27">
        <v>0</v>
      </c>
      <c r="B82" s="27"/>
      <c r="C82" s="27"/>
      <c r="D82" s="27"/>
      <c r="E82" s="27"/>
      <c r="F82" s="27"/>
      <c r="G82" s="28" t="s">
        <v>83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31" t="s">
        <v>79</v>
      </c>
      <c r="AA82" s="31"/>
      <c r="AB82" s="31"/>
      <c r="AC82" s="31"/>
      <c r="AD82" s="31"/>
      <c r="AE82" s="41" t="s">
        <v>82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26">
        <v>43607</v>
      </c>
      <c r="AP82" s="26"/>
      <c r="AQ82" s="26"/>
      <c r="AR82" s="26"/>
      <c r="AS82" s="26"/>
      <c r="AT82" s="26"/>
      <c r="AU82" s="26"/>
      <c r="AV82" s="26"/>
      <c r="AW82" s="26">
        <v>0</v>
      </c>
      <c r="AX82" s="26"/>
      <c r="AY82" s="26"/>
      <c r="AZ82" s="26"/>
      <c r="BA82" s="26"/>
      <c r="BB82" s="26"/>
      <c r="BC82" s="26"/>
      <c r="BD82" s="26"/>
      <c r="BE82" s="26">
        <f t="shared" si="1"/>
        <v>43607</v>
      </c>
      <c r="BF82" s="26"/>
      <c r="BG82" s="26"/>
      <c r="BH82" s="26"/>
      <c r="BI82" s="26"/>
      <c r="BJ82" s="26"/>
      <c r="BK82" s="26"/>
      <c r="BL82" s="26"/>
    </row>
    <row r="83" spans="1:64" ht="25.5" customHeight="1">
      <c r="A83" s="27">
        <v>0</v>
      </c>
      <c r="B83" s="27"/>
      <c r="C83" s="27"/>
      <c r="D83" s="27"/>
      <c r="E83" s="27"/>
      <c r="F83" s="27"/>
      <c r="G83" s="28" t="s">
        <v>84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31" t="s">
        <v>79</v>
      </c>
      <c r="AA83" s="31"/>
      <c r="AB83" s="31"/>
      <c r="AC83" s="31"/>
      <c r="AD83" s="31"/>
      <c r="AE83" s="41" t="s">
        <v>82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26">
        <v>145474</v>
      </c>
      <c r="AP83" s="26"/>
      <c r="AQ83" s="26"/>
      <c r="AR83" s="26"/>
      <c r="AS83" s="26"/>
      <c r="AT83" s="26"/>
      <c r="AU83" s="26"/>
      <c r="AV83" s="26"/>
      <c r="AW83" s="26">
        <v>0</v>
      </c>
      <c r="AX83" s="26"/>
      <c r="AY83" s="26"/>
      <c r="AZ83" s="26"/>
      <c r="BA83" s="26"/>
      <c r="BB83" s="26"/>
      <c r="BC83" s="26"/>
      <c r="BD83" s="26"/>
      <c r="BE83" s="26">
        <f t="shared" si="1"/>
        <v>145474</v>
      </c>
      <c r="BF83" s="26"/>
      <c r="BG83" s="26"/>
      <c r="BH83" s="26"/>
      <c r="BI83" s="26"/>
      <c r="BJ83" s="26"/>
      <c r="BK83" s="26"/>
      <c r="BL83" s="26"/>
    </row>
    <row r="84" spans="1:64" ht="25.5" customHeight="1">
      <c r="A84" s="27">
        <v>0</v>
      </c>
      <c r="B84" s="27"/>
      <c r="C84" s="27"/>
      <c r="D84" s="27"/>
      <c r="E84" s="27"/>
      <c r="F84" s="27"/>
      <c r="G84" s="28" t="s">
        <v>85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31" t="s">
        <v>79</v>
      </c>
      <c r="AA84" s="31"/>
      <c r="AB84" s="31"/>
      <c r="AC84" s="31"/>
      <c r="AD84" s="31"/>
      <c r="AE84" s="41" t="s">
        <v>82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26">
        <v>64387</v>
      </c>
      <c r="AP84" s="26"/>
      <c r="AQ84" s="26"/>
      <c r="AR84" s="26"/>
      <c r="AS84" s="26"/>
      <c r="AT84" s="26"/>
      <c r="AU84" s="26"/>
      <c r="AV84" s="26"/>
      <c r="AW84" s="26">
        <v>0</v>
      </c>
      <c r="AX84" s="26"/>
      <c r="AY84" s="26"/>
      <c r="AZ84" s="26"/>
      <c r="BA84" s="26"/>
      <c r="BB84" s="26"/>
      <c r="BC84" s="26"/>
      <c r="BD84" s="26"/>
      <c r="BE84" s="26">
        <f t="shared" si="1"/>
        <v>64387</v>
      </c>
      <c r="BF84" s="26"/>
      <c r="BG84" s="26"/>
      <c r="BH84" s="26"/>
      <c r="BI84" s="26"/>
      <c r="BJ84" s="26"/>
      <c r="BK84" s="26"/>
      <c r="BL84" s="26"/>
    </row>
    <row r="85" spans="1:64" ht="25.5" customHeight="1">
      <c r="A85" s="27">
        <v>0</v>
      </c>
      <c r="B85" s="27"/>
      <c r="C85" s="27"/>
      <c r="D85" s="27"/>
      <c r="E85" s="27"/>
      <c r="F85" s="27"/>
      <c r="G85" s="28" t="s">
        <v>86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31" t="s">
        <v>79</v>
      </c>
      <c r="AA85" s="31"/>
      <c r="AB85" s="31"/>
      <c r="AC85" s="31"/>
      <c r="AD85" s="31"/>
      <c r="AE85" s="41" t="s">
        <v>82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26">
        <v>1200</v>
      </c>
      <c r="AP85" s="26"/>
      <c r="AQ85" s="26"/>
      <c r="AR85" s="26"/>
      <c r="AS85" s="26"/>
      <c r="AT85" s="26"/>
      <c r="AU85" s="26"/>
      <c r="AV85" s="26"/>
      <c r="AW85" s="26">
        <v>0</v>
      </c>
      <c r="AX85" s="26"/>
      <c r="AY85" s="26"/>
      <c r="AZ85" s="26"/>
      <c r="BA85" s="26"/>
      <c r="BB85" s="26"/>
      <c r="BC85" s="26"/>
      <c r="BD85" s="26"/>
      <c r="BE85" s="26">
        <f t="shared" si="1"/>
        <v>1200</v>
      </c>
      <c r="BF85" s="26"/>
      <c r="BG85" s="26"/>
      <c r="BH85" s="26"/>
      <c r="BI85" s="26"/>
      <c r="BJ85" s="26"/>
      <c r="BK85" s="26"/>
      <c r="BL85" s="26"/>
    </row>
    <row r="86" spans="1:64" ht="25.5" customHeight="1">
      <c r="A86" s="27">
        <v>0</v>
      </c>
      <c r="B86" s="27"/>
      <c r="C86" s="27"/>
      <c r="D86" s="27"/>
      <c r="E86" s="27"/>
      <c r="F86" s="27"/>
      <c r="G86" s="28" t="s">
        <v>87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31" t="s">
        <v>79</v>
      </c>
      <c r="AA86" s="31"/>
      <c r="AB86" s="31"/>
      <c r="AC86" s="31"/>
      <c r="AD86" s="31"/>
      <c r="AE86" s="41" t="s">
        <v>82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26">
        <v>1600</v>
      </c>
      <c r="AP86" s="26"/>
      <c r="AQ86" s="26"/>
      <c r="AR86" s="26"/>
      <c r="AS86" s="26"/>
      <c r="AT86" s="26"/>
      <c r="AU86" s="26"/>
      <c r="AV86" s="26"/>
      <c r="AW86" s="26">
        <v>0</v>
      </c>
      <c r="AX86" s="26"/>
      <c r="AY86" s="26"/>
      <c r="AZ86" s="26"/>
      <c r="BA86" s="26"/>
      <c r="BB86" s="26"/>
      <c r="BC86" s="26"/>
      <c r="BD86" s="26"/>
      <c r="BE86" s="26">
        <f t="shared" si="1"/>
        <v>1600</v>
      </c>
      <c r="BF86" s="26"/>
      <c r="BG86" s="26"/>
      <c r="BH86" s="26"/>
      <c r="BI86" s="26"/>
      <c r="BJ86" s="26"/>
      <c r="BK86" s="26"/>
      <c r="BL86" s="26"/>
    </row>
    <row r="87" spans="1:64" ht="25.5" customHeight="1">
      <c r="A87" s="27">
        <v>0</v>
      </c>
      <c r="B87" s="27"/>
      <c r="C87" s="27"/>
      <c r="D87" s="27"/>
      <c r="E87" s="27"/>
      <c r="F87" s="27"/>
      <c r="G87" s="28" t="s">
        <v>88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31" t="s">
        <v>79</v>
      </c>
      <c r="AA87" s="31"/>
      <c r="AB87" s="31"/>
      <c r="AC87" s="31"/>
      <c r="AD87" s="31"/>
      <c r="AE87" s="41" t="s">
        <v>82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26">
        <v>123730</v>
      </c>
      <c r="AP87" s="26"/>
      <c r="AQ87" s="26"/>
      <c r="AR87" s="26"/>
      <c r="AS87" s="26"/>
      <c r="AT87" s="26"/>
      <c r="AU87" s="26"/>
      <c r="AV87" s="26"/>
      <c r="AW87" s="26">
        <v>0</v>
      </c>
      <c r="AX87" s="26"/>
      <c r="AY87" s="26"/>
      <c r="AZ87" s="26"/>
      <c r="BA87" s="26"/>
      <c r="BB87" s="26"/>
      <c r="BC87" s="26"/>
      <c r="BD87" s="26"/>
      <c r="BE87" s="26">
        <f t="shared" si="1"/>
        <v>123730</v>
      </c>
      <c r="BF87" s="26"/>
      <c r="BG87" s="26"/>
      <c r="BH87" s="26"/>
      <c r="BI87" s="26"/>
      <c r="BJ87" s="26"/>
      <c r="BK87" s="26"/>
      <c r="BL87" s="26"/>
    </row>
    <row r="88" spans="1:64" ht="25.5" customHeight="1">
      <c r="A88" s="27">
        <v>0</v>
      </c>
      <c r="B88" s="27"/>
      <c r="C88" s="27"/>
      <c r="D88" s="27"/>
      <c r="E88" s="27"/>
      <c r="F88" s="27"/>
      <c r="G88" s="28" t="s">
        <v>89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31" t="s">
        <v>79</v>
      </c>
      <c r="AA88" s="31"/>
      <c r="AB88" s="31"/>
      <c r="AC88" s="31"/>
      <c r="AD88" s="31"/>
      <c r="AE88" s="41" t="s">
        <v>82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26">
        <v>2920</v>
      </c>
      <c r="AP88" s="26"/>
      <c r="AQ88" s="26"/>
      <c r="AR88" s="26"/>
      <c r="AS88" s="26"/>
      <c r="AT88" s="26"/>
      <c r="AU88" s="26"/>
      <c r="AV88" s="26"/>
      <c r="AW88" s="26">
        <v>0</v>
      </c>
      <c r="AX88" s="26"/>
      <c r="AY88" s="26"/>
      <c r="AZ88" s="26"/>
      <c r="BA88" s="26"/>
      <c r="BB88" s="26"/>
      <c r="BC88" s="26"/>
      <c r="BD88" s="26"/>
      <c r="BE88" s="26">
        <f t="shared" si="1"/>
        <v>2920</v>
      </c>
      <c r="BF88" s="26"/>
      <c r="BG88" s="26"/>
      <c r="BH88" s="26"/>
      <c r="BI88" s="26"/>
      <c r="BJ88" s="26"/>
      <c r="BK88" s="26"/>
      <c r="BL88" s="26"/>
    </row>
    <row r="89" spans="1:64" ht="25.5" customHeight="1">
      <c r="A89" s="27">
        <v>0</v>
      </c>
      <c r="B89" s="27"/>
      <c r="C89" s="27"/>
      <c r="D89" s="27"/>
      <c r="E89" s="27"/>
      <c r="F89" s="27"/>
      <c r="G89" s="28" t="s">
        <v>90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31" t="s">
        <v>79</v>
      </c>
      <c r="AA89" s="31"/>
      <c r="AB89" s="31"/>
      <c r="AC89" s="31"/>
      <c r="AD89" s="31"/>
      <c r="AE89" s="41" t="s">
        <v>82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26">
        <v>295620</v>
      </c>
      <c r="AP89" s="26"/>
      <c r="AQ89" s="26"/>
      <c r="AR89" s="26"/>
      <c r="AS89" s="26"/>
      <c r="AT89" s="26"/>
      <c r="AU89" s="26"/>
      <c r="AV89" s="26"/>
      <c r="AW89" s="26">
        <v>0</v>
      </c>
      <c r="AX89" s="26"/>
      <c r="AY89" s="26"/>
      <c r="AZ89" s="26"/>
      <c r="BA89" s="26"/>
      <c r="BB89" s="26"/>
      <c r="BC89" s="26"/>
      <c r="BD89" s="26"/>
      <c r="BE89" s="26">
        <f t="shared" si="1"/>
        <v>295620</v>
      </c>
      <c r="BF89" s="26"/>
      <c r="BG89" s="26"/>
      <c r="BH89" s="26"/>
      <c r="BI89" s="26"/>
      <c r="BJ89" s="26"/>
      <c r="BK89" s="26"/>
      <c r="BL89" s="26"/>
    </row>
    <row r="90" spans="1:64" ht="25.5" customHeight="1">
      <c r="A90" s="27">
        <v>0</v>
      </c>
      <c r="B90" s="27"/>
      <c r="C90" s="27"/>
      <c r="D90" s="27"/>
      <c r="E90" s="27"/>
      <c r="F90" s="27"/>
      <c r="G90" s="28" t="s">
        <v>91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31" t="s">
        <v>79</v>
      </c>
      <c r="AA90" s="31"/>
      <c r="AB90" s="31"/>
      <c r="AC90" s="31"/>
      <c r="AD90" s="31"/>
      <c r="AE90" s="41" t="s">
        <v>82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26">
        <v>717717</v>
      </c>
      <c r="AP90" s="26"/>
      <c r="AQ90" s="26"/>
      <c r="AR90" s="26"/>
      <c r="AS90" s="26"/>
      <c r="AT90" s="26"/>
      <c r="AU90" s="26"/>
      <c r="AV90" s="26"/>
      <c r="AW90" s="26">
        <v>0</v>
      </c>
      <c r="AX90" s="26"/>
      <c r="AY90" s="26"/>
      <c r="AZ90" s="26"/>
      <c r="BA90" s="26"/>
      <c r="BB90" s="26"/>
      <c r="BC90" s="26"/>
      <c r="BD90" s="26"/>
      <c r="BE90" s="26">
        <f t="shared" si="1"/>
        <v>717717</v>
      </c>
      <c r="BF90" s="26"/>
      <c r="BG90" s="26"/>
      <c r="BH90" s="26"/>
      <c r="BI90" s="26"/>
      <c r="BJ90" s="26"/>
      <c r="BK90" s="26"/>
      <c r="BL90" s="26"/>
    </row>
    <row r="91" spans="1:64" ht="12.75" customHeight="1">
      <c r="A91" s="27">
        <v>0</v>
      </c>
      <c r="B91" s="27"/>
      <c r="C91" s="27"/>
      <c r="D91" s="27"/>
      <c r="E91" s="27"/>
      <c r="F91" s="27"/>
      <c r="G91" s="28" t="s">
        <v>92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31" t="s">
        <v>79</v>
      </c>
      <c r="AA91" s="31"/>
      <c r="AB91" s="31"/>
      <c r="AC91" s="31"/>
      <c r="AD91" s="31"/>
      <c r="AE91" s="41" t="s">
        <v>82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26">
        <v>198200</v>
      </c>
      <c r="AP91" s="26"/>
      <c r="AQ91" s="26"/>
      <c r="AR91" s="26"/>
      <c r="AS91" s="26"/>
      <c r="AT91" s="26"/>
      <c r="AU91" s="26"/>
      <c r="AV91" s="26"/>
      <c r="AW91" s="26">
        <v>0</v>
      </c>
      <c r="AX91" s="26"/>
      <c r="AY91" s="26"/>
      <c r="AZ91" s="26"/>
      <c r="BA91" s="26"/>
      <c r="BB91" s="26"/>
      <c r="BC91" s="26"/>
      <c r="BD91" s="26"/>
      <c r="BE91" s="26">
        <f t="shared" si="1"/>
        <v>198200</v>
      </c>
      <c r="BF91" s="26"/>
      <c r="BG91" s="26"/>
      <c r="BH91" s="26"/>
      <c r="BI91" s="26"/>
      <c r="BJ91" s="26"/>
      <c r="BK91" s="26"/>
      <c r="BL91" s="26"/>
    </row>
    <row r="92" spans="1:64" ht="12.75" customHeight="1">
      <c r="A92" s="27">
        <v>0</v>
      </c>
      <c r="B92" s="27"/>
      <c r="C92" s="27"/>
      <c r="D92" s="27"/>
      <c r="E92" s="27"/>
      <c r="F92" s="27"/>
      <c r="G92" s="28" t="s">
        <v>93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31" t="s">
        <v>79</v>
      </c>
      <c r="AA92" s="31"/>
      <c r="AB92" s="31"/>
      <c r="AC92" s="31"/>
      <c r="AD92" s="31"/>
      <c r="AE92" s="41" t="s">
        <v>82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26">
        <v>45500</v>
      </c>
      <c r="AP92" s="26"/>
      <c r="AQ92" s="26"/>
      <c r="AR92" s="26"/>
      <c r="AS92" s="26"/>
      <c r="AT92" s="26"/>
      <c r="AU92" s="26"/>
      <c r="AV92" s="26"/>
      <c r="AW92" s="26">
        <v>0</v>
      </c>
      <c r="AX92" s="26"/>
      <c r="AY92" s="26"/>
      <c r="AZ92" s="26"/>
      <c r="BA92" s="26"/>
      <c r="BB92" s="26"/>
      <c r="BC92" s="26"/>
      <c r="BD92" s="26"/>
      <c r="BE92" s="26">
        <f t="shared" si="1"/>
        <v>45500</v>
      </c>
      <c r="BF92" s="26"/>
      <c r="BG92" s="26"/>
      <c r="BH92" s="26"/>
      <c r="BI92" s="26"/>
      <c r="BJ92" s="26"/>
      <c r="BK92" s="26"/>
      <c r="BL92" s="26"/>
    </row>
    <row r="93" spans="1:64" ht="12.75" customHeight="1">
      <c r="A93" s="27">
        <v>0</v>
      </c>
      <c r="B93" s="27"/>
      <c r="C93" s="27"/>
      <c r="D93" s="27"/>
      <c r="E93" s="27"/>
      <c r="F93" s="27"/>
      <c r="G93" s="28" t="s">
        <v>94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31" t="s">
        <v>79</v>
      </c>
      <c r="AA93" s="31"/>
      <c r="AB93" s="31"/>
      <c r="AC93" s="31"/>
      <c r="AD93" s="31"/>
      <c r="AE93" s="41" t="s">
        <v>82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26">
        <v>53586</v>
      </c>
      <c r="AP93" s="26"/>
      <c r="AQ93" s="26"/>
      <c r="AR93" s="26"/>
      <c r="AS93" s="26"/>
      <c r="AT93" s="26"/>
      <c r="AU93" s="26"/>
      <c r="AV93" s="26"/>
      <c r="AW93" s="26">
        <v>0</v>
      </c>
      <c r="AX93" s="26"/>
      <c r="AY93" s="26"/>
      <c r="AZ93" s="26"/>
      <c r="BA93" s="26"/>
      <c r="BB93" s="26"/>
      <c r="BC93" s="26"/>
      <c r="BD93" s="26"/>
      <c r="BE93" s="26">
        <f t="shared" si="1"/>
        <v>53586</v>
      </c>
      <c r="BF93" s="26"/>
      <c r="BG93" s="26"/>
      <c r="BH93" s="26"/>
      <c r="BI93" s="26"/>
      <c r="BJ93" s="26"/>
      <c r="BK93" s="26"/>
      <c r="BL93" s="26"/>
    </row>
    <row r="94" spans="1:64" ht="12.75" customHeight="1">
      <c r="A94" s="27">
        <v>0</v>
      </c>
      <c r="B94" s="27"/>
      <c r="C94" s="27"/>
      <c r="D94" s="27"/>
      <c r="E94" s="27"/>
      <c r="F94" s="27"/>
      <c r="G94" s="28" t="s">
        <v>95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31" t="s">
        <v>79</v>
      </c>
      <c r="AA94" s="31"/>
      <c r="AB94" s="31"/>
      <c r="AC94" s="31"/>
      <c r="AD94" s="31"/>
      <c r="AE94" s="41" t="s">
        <v>82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26">
        <v>49770</v>
      </c>
      <c r="AP94" s="26"/>
      <c r="AQ94" s="26"/>
      <c r="AR94" s="26"/>
      <c r="AS94" s="26"/>
      <c r="AT94" s="26"/>
      <c r="AU94" s="26"/>
      <c r="AV94" s="26"/>
      <c r="AW94" s="26">
        <v>0</v>
      </c>
      <c r="AX94" s="26"/>
      <c r="AY94" s="26"/>
      <c r="AZ94" s="26"/>
      <c r="BA94" s="26"/>
      <c r="BB94" s="26"/>
      <c r="BC94" s="26"/>
      <c r="BD94" s="26"/>
      <c r="BE94" s="26">
        <f t="shared" si="1"/>
        <v>49770</v>
      </c>
      <c r="BF94" s="26"/>
      <c r="BG94" s="26"/>
      <c r="BH94" s="26"/>
      <c r="BI94" s="26"/>
      <c r="BJ94" s="26"/>
      <c r="BK94" s="26"/>
      <c r="BL94" s="26"/>
    </row>
    <row r="95" spans="1:64" ht="12.75" customHeight="1">
      <c r="A95" s="27">
        <v>0</v>
      </c>
      <c r="B95" s="27"/>
      <c r="C95" s="27"/>
      <c r="D95" s="27"/>
      <c r="E95" s="27"/>
      <c r="F95" s="27"/>
      <c r="G95" s="28" t="s">
        <v>96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0"/>
      <c r="Z95" s="31" t="s">
        <v>79</v>
      </c>
      <c r="AA95" s="31"/>
      <c r="AB95" s="31"/>
      <c r="AC95" s="31"/>
      <c r="AD95" s="31"/>
      <c r="AE95" s="41" t="s">
        <v>82</v>
      </c>
      <c r="AF95" s="41"/>
      <c r="AG95" s="41"/>
      <c r="AH95" s="41"/>
      <c r="AI95" s="41"/>
      <c r="AJ95" s="41"/>
      <c r="AK95" s="41"/>
      <c r="AL95" s="41"/>
      <c r="AM95" s="41"/>
      <c r="AN95" s="42"/>
      <c r="AO95" s="26">
        <v>20400</v>
      </c>
      <c r="AP95" s="26"/>
      <c r="AQ95" s="26"/>
      <c r="AR95" s="26"/>
      <c r="AS95" s="26"/>
      <c r="AT95" s="26"/>
      <c r="AU95" s="26"/>
      <c r="AV95" s="26"/>
      <c r="AW95" s="26">
        <v>0</v>
      </c>
      <c r="AX95" s="26"/>
      <c r="AY95" s="26"/>
      <c r="AZ95" s="26"/>
      <c r="BA95" s="26"/>
      <c r="BB95" s="26"/>
      <c r="BC95" s="26"/>
      <c r="BD95" s="26"/>
      <c r="BE95" s="26">
        <f t="shared" si="1"/>
        <v>20400</v>
      </c>
      <c r="BF95" s="26"/>
      <c r="BG95" s="26"/>
      <c r="BH95" s="26"/>
      <c r="BI95" s="26"/>
      <c r="BJ95" s="26"/>
      <c r="BK95" s="26"/>
      <c r="BL95" s="26"/>
    </row>
    <row r="96" spans="1:64" ht="25.5" customHeight="1">
      <c r="A96" s="27">
        <v>0</v>
      </c>
      <c r="B96" s="27"/>
      <c r="C96" s="27"/>
      <c r="D96" s="27"/>
      <c r="E96" s="27"/>
      <c r="F96" s="27"/>
      <c r="G96" s="28" t="s">
        <v>97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31" t="s">
        <v>79</v>
      </c>
      <c r="AA96" s="31"/>
      <c r="AB96" s="31"/>
      <c r="AC96" s="31"/>
      <c r="AD96" s="31"/>
      <c r="AE96" s="41" t="s">
        <v>82</v>
      </c>
      <c r="AF96" s="41"/>
      <c r="AG96" s="41"/>
      <c r="AH96" s="41"/>
      <c r="AI96" s="41"/>
      <c r="AJ96" s="41"/>
      <c r="AK96" s="41"/>
      <c r="AL96" s="41"/>
      <c r="AM96" s="41"/>
      <c r="AN96" s="42"/>
      <c r="AO96" s="26">
        <v>82300</v>
      </c>
      <c r="AP96" s="26"/>
      <c r="AQ96" s="26"/>
      <c r="AR96" s="26"/>
      <c r="AS96" s="26"/>
      <c r="AT96" s="26"/>
      <c r="AU96" s="26"/>
      <c r="AV96" s="26"/>
      <c r="AW96" s="26">
        <v>0</v>
      </c>
      <c r="AX96" s="26"/>
      <c r="AY96" s="26"/>
      <c r="AZ96" s="26"/>
      <c r="BA96" s="26"/>
      <c r="BB96" s="26"/>
      <c r="BC96" s="26"/>
      <c r="BD96" s="26"/>
      <c r="BE96" s="26">
        <f t="shared" si="1"/>
        <v>82300</v>
      </c>
      <c r="BF96" s="26"/>
      <c r="BG96" s="26"/>
      <c r="BH96" s="26"/>
      <c r="BI96" s="26"/>
      <c r="BJ96" s="26"/>
      <c r="BK96" s="26"/>
      <c r="BL96" s="26"/>
    </row>
    <row r="97" spans="1:64" s="4" customFormat="1" ht="12.75" customHeight="1">
      <c r="A97" s="35">
        <v>2</v>
      </c>
      <c r="B97" s="35"/>
      <c r="C97" s="35"/>
      <c r="D97" s="35"/>
      <c r="E97" s="35"/>
      <c r="F97" s="35"/>
      <c r="G97" s="36" t="s">
        <v>98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8"/>
      <c r="Z97" s="39"/>
      <c r="AA97" s="39"/>
      <c r="AB97" s="39"/>
      <c r="AC97" s="39"/>
      <c r="AD97" s="39"/>
      <c r="AE97" s="43"/>
      <c r="AF97" s="43"/>
      <c r="AG97" s="43"/>
      <c r="AH97" s="43"/>
      <c r="AI97" s="43"/>
      <c r="AJ97" s="43"/>
      <c r="AK97" s="43"/>
      <c r="AL97" s="43"/>
      <c r="AM97" s="43"/>
      <c r="AN97" s="44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>
        <f t="shared" si="1"/>
        <v>0</v>
      </c>
      <c r="BF97" s="40"/>
      <c r="BG97" s="40"/>
      <c r="BH97" s="40"/>
      <c r="BI97" s="40"/>
      <c r="BJ97" s="40"/>
      <c r="BK97" s="40"/>
      <c r="BL97" s="40"/>
    </row>
    <row r="98" spans="1:64" ht="12.75" customHeight="1">
      <c r="A98" s="27">
        <v>0</v>
      </c>
      <c r="B98" s="27"/>
      <c r="C98" s="27"/>
      <c r="D98" s="27"/>
      <c r="E98" s="27"/>
      <c r="F98" s="27"/>
      <c r="G98" s="28" t="s">
        <v>99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31" t="s">
        <v>100</v>
      </c>
      <c r="AA98" s="31"/>
      <c r="AB98" s="31"/>
      <c r="AC98" s="31"/>
      <c r="AD98" s="31"/>
      <c r="AE98" s="41" t="s">
        <v>82</v>
      </c>
      <c r="AF98" s="41"/>
      <c r="AG98" s="41"/>
      <c r="AH98" s="41"/>
      <c r="AI98" s="41"/>
      <c r="AJ98" s="41"/>
      <c r="AK98" s="41"/>
      <c r="AL98" s="41"/>
      <c r="AM98" s="41"/>
      <c r="AN98" s="42"/>
      <c r="AO98" s="26">
        <v>0</v>
      </c>
      <c r="AP98" s="26"/>
      <c r="AQ98" s="26"/>
      <c r="AR98" s="26"/>
      <c r="AS98" s="26"/>
      <c r="AT98" s="26"/>
      <c r="AU98" s="26"/>
      <c r="AV98" s="26"/>
      <c r="AW98" s="26">
        <v>1</v>
      </c>
      <c r="AX98" s="26"/>
      <c r="AY98" s="26"/>
      <c r="AZ98" s="26"/>
      <c r="BA98" s="26"/>
      <c r="BB98" s="26"/>
      <c r="BC98" s="26"/>
      <c r="BD98" s="26"/>
      <c r="BE98" s="26">
        <f t="shared" si="1"/>
        <v>1</v>
      </c>
      <c r="BF98" s="26"/>
      <c r="BG98" s="26"/>
      <c r="BH98" s="26"/>
      <c r="BI98" s="26"/>
      <c r="BJ98" s="26"/>
      <c r="BK98" s="26"/>
      <c r="BL98" s="26"/>
    </row>
    <row r="99" spans="1:64" ht="12.75" customHeight="1">
      <c r="A99" s="27">
        <v>0</v>
      </c>
      <c r="B99" s="27"/>
      <c r="C99" s="27"/>
      <c r="D99" s="27"/>
      <c r="E99" s="27"/>
      <c r="F99" s="27"/>
      <c r="G99" s="28" t="s">
        <v>101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31" t="s">
        <v>100</v>
      </c>
      <c r="AA99" s="31"/>
      <c r="AB99" s="31"/>
      <c r="AC99" s="31"/>
      <c r="AD99" s="31"/>
      <c r="AE99" s="41" t="s">
        <v>82</v>
      </c>
      <c r="AF99" s="41"/>
      <c r="AG99" s="41"/>
      <c r="AH99" s="41"/>
      <c r="AI99" s="41"/>
      <c r="AJ99" s="41"/>
      <c r="AK99" s="41"/>
      <c r="AL99" s="41"/>
      <c r="AM99" s="41"/>
      <c r="AN99" s="42"/>
      <c r="AO99" s="26">
        <v>0</v>
      </c>
      <c r="AP99" s="26"/>
      <c r="AQ99" s="26"/>
      <c r="AR99" s="26"/>
      <c r="AS99" s="26"/>
      <c r="AT99" s="26"/>
      <c r="AU99" s="26"/>
      <c r="AV99" s="26"/>
      <c r="AW99" s="26">
        <v>12</v>
      </c>
      <c r="AX99" s="26"/>
      <c r="AY99" s="26"/>
      <c r="AZ99" s="26"/>
      <c r="BA99" s="26"/>
      <c r="BB99" s="26"/>
      <c r="BC99" s="26"/>
      <c r="BD99" s="26"/>
      <c r="BE99" s="26">
        <f t="shared" si="1"/>
        <v>12</v>
      </c>
      <c r="BF99" s="26"/>
      <c r="BG99" s="26"/>
      <c r="BH99" s="26"/>
      <c r="BI99" s="26"/>
      <c r="BJ99" s="26"/>
      <c r="BK99" s="26"/>
      <c r="BL99" s="26"/>
    </row>
    <row r="100" spans="1:64" ht="12.75" customHeight="1">
      <c r="A100" s="27">
        <v>0</v>
      </c>
      <c r="B100" s="27"/>
      <c r="C100" s="27"/>
      <c r="D100" s="27"/>
      <c r="E100" s="27"/>
      <c r="F100" s="27"/>
      <c r="G100" s="28" t="s">
        <v>102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31" t="s">
        <v>103</v>
      </c>
      <c r="AA100" s="31"/>
      <c r="AB100" s="31"/>
      <c r="AC100" s="31"/>
      <c r="AD100" s="31"/>
      <c r="AE100" s="41" t="s">
        <v>104</v>
      </c>
      <c r="AF100" s="41"/>
      <c r="AG100" s="41"/>
      <c r="AH100" s="41"/>
      <c r="AI100" s="41"/>
      <c r="AJ100" s="41"/>
      <c r="AK100" s="41"/>
      <c r="AL100" s="41"/>
      <c r="AM100" s="41"/>
      <c r="AN100" s="42"/>
      <c r="AO100" s="26">
        <v>1</v>
      </c>
      <c r="AP100" s="26"/>
      <c r="AQ100" s="26"/>
      <c r="AR100" s="26"/>
      <c r="AS100" s="26"/>
      <c r="AT100" s="26"/>
      <c r="AU100" s="26"/>
      <c r="AV100" s="26"/>
      <c r="AW100" s="26">
        <v>0</v>
      </c>
      <c r="AX100" s="26"/>
      <c r="AY100" s="26"/>
      <c r="AZ100" s="26"/>
      <c r="BA100" s="26"/>
      <c r="BB100" s="26"/>
      <c r="BC100" s="26"/>
      <c r="BD100" s="26"/>
      <c r="BE100" s="26">
        <f t="shared" si="1"/>
        <v>1</v>
      </c>
      <c r="BF100" s="26"/>
      <c r="BG100" s="26"/>
      <c r="BH100" s="26"/>
      <c r="BI100" s="26"/>
      <c r="BJ100" s="26"/>
      <c r="BK100" s="26"/>
      <c r="BL100" s="26"/>
    </row>
    <row r="101" spans="1:64" ht="12.75" customHeight="1">
      <c r="A101" s="27">
        <v>0</v>
      </c>
      <c r="B101" s="27"/>
      <c r="C101" s="27"/>
      <c r="D101" s="27"/>
      <c r="E101" s="27"/>
      <c r="F101" s="27"/>
      <c r="G101" s="28" t="s">
        <v>105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31" t="s">
        <v>106</v>
      </c>
      <c r="AA101" s="31"/>
      <c r="AB101" s="31"/>
      <c r="AC101" s="31"/>
      <c r="AD101" s="31"/>
      <c r="AE101" s="32" t="s">
        <v>107</v>
      </c>
      <c r="AF101" s="33"/>
      <c r="AG101" s="33"/>
      <c r="AH101" s="33"/>
      <c r="AI101" s="33"/>
      <c r="AJ101" s="33"/>
      <c r="AK101" s="33"/>
      <c r="AL101" s="33"/>
      <c r="AM101" s="33"/>
      <c r="AN101" s="34"/>
      <c r="AO101" s="26">
        <v>20</v>
      </c>
      <c r="AP101" s="26"/>
      <c r="AQ101" s="26"/>
      <c r="AR101" s="26"/>
      <c r="AS101" s="26"/>
      <c r="AT101" s="26"/>
      <c r="AU101" s="26"/>
      <c r="AV101" s="26"/>
      <c r="AW101" s="26">
        <v>0</v>
      </c>
      <c r="AX101" s="26"/>
      <c r="AY101" s="26"/>
      <c r="AZ101" s="26"/>
      <c r="BA101" s="26"/>
      <c r="BB101" s="26"/>
      <c r="BC101" s="26"/>
      <c r="BD101" s="26"/>
      <c r="BE101" s="26">
        <f t="shared" si="1"/>
        <v>20</v>
      </c>
      <c r="BF101" s="26"/>
      <c r="BG101" s="26"/>
      <c r="BH101" s="26"/>
      <c r="BI101" s="26"/>
      <c r="BJ101" s="26"/>
      <c r="BK101" s="26"/>
      <c r="BL101" s="26"/>
    </row>
    <row r="102" spans="1:64" ht="12.75" customHeight="1">
      <c r="A102" s="27">
        <v>0</v>
      </c>
      <c r="B102" s="27"/>
      <c r="C102" s="27"/>
      <c r="D102" s="27"/>
      <c r="E102" s="27"/>
      <c r="F102" s="27"/>
      <c r="G102" s="28" t="s">
        <v>108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30"/>
      <c r="Z102" s="31" t="s">
        <v>106</v>
      </c>
      <c r="AA102" s="31"/>
      <c r="AB102" s="31"/>
      <c r="AC102" s="31"/>
      <c r="AD102" s="31"/>
      <c r="AE102" s="32" t="s">
        <v>109</v>
      </c>
      <c r="AF102" s="33"/>
      <c r="AG102" s="33"/>
      <c r="AH102" s="33"/>
      <c r="AI102" s="33"/>
      <c r="AJ102" s="33"/>
      <c r="AK102" s="33"/>
      <c r="AL102" s="33"/>
      <c r="AM102" s="33"/>
      <c r="AN102" s="34"/>
      <c r="AO102" s="26">
        <v>1</v>
      </c>
      <c r="AP102" s="26"/>
      <c r="AQ102" s="26"/>
      <c r="AR102" s="26"/>
      <c r="AS102" s="26"/>
      <c r="AT102" s="26"/>
      <c r="AU102" s="26"/>
      <c r="AV102" s="26"/>
      <c r="AW102" s="26">
        <v>0</v>
      </c>
      <c r="AX102" s="26"/>
      <c r="AY102" s="26"/>
      <c r="AZ102" s="26"/>
      <c r="BA102" s="26"/>
      <c r="BB102" s="26"/>
      <c r="BC102" s="26"/>
      <c r="BD102" s="26"/>
      <c r="BE102" s="26">
        <f t="shared" si="1"/>
        <v>1</v>
      </c>
      <c r="BF102" s="26"/>
      <c r="BG102" s="26"/>
      <c r="BH102" s="26"/>
      <c r="BI102" s="26"/>
      <c r="BJ102" s="26"/>
      <c r="BK102" s="26"/>
      <c r="BL102" s="26"/>
    </row>
    <row r="103" spans="1:64" ht="25.5" customHeight="1">
      <c r="A103" s="27">
        <v>0</v>
      </c>
      <c r="B103" s="27"/>
      <c r="C103" s="27"/>
      <c r="D103" s="27"/>
      <c r="E103" s="27"/>
      <c r="F103" s="27"/>
      <c r="G103" s="28" t="s">
        <v>110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31" t="s">
        <v>111</v>
      </c>
      <c r="AA103" s="31"/>
      <c r="AB103" s="31"/>
      <c r="AC103" s="31"/>
      <c r="AD103" s="31"/>
      <c r="AE103" s="32" t="s">
        <v>112</v>
      </c>
      <c r="AF103" s="33"/>
      <c r="AG103" s="33"/>
      <c r="AH103" s="33"/>
      <c r="AI103" s="33"/>
      <c r="AJ103" s="33"/>
      <c r="AK103" s="33"/>
      <c r="AL103" s="33"/>
      <c r="AM103" s="33"/>
      <c r="AN103" s="34"/>
      <c r="AO103" s="26">
        <v>3</v>
      </c>
      <c r="AP103" s="26"/>
      <c r="AQ103" s="26"/>
      <c r="AR103" s="26"/>
      <c r="AS103" s="26"/>
      <c r="AT103" s="26"/>
      <c r="AU103" s="26"/>
      <c r="AV103" s="26"/>
      <c r="AW103" s="26">
        <v>0</v>
      </c>
      <c r="AX103" s="26"/>
      <c r="AY103" s="26"/>
      <c r="AZ103" s="26"/>
      <c r="BA103" s="26"/>
      <c r="BB103" s="26"/>
      <c r="BC103" s="26"/>
      <c r="BD103" s="26"/>
      <c r="BE103" s="26">
        <f t="shared" si="1"/>
        <v>3</v>
      </c>
      <c r="BF103" s="26"/>
      <c r="BG103" s="26"/>
      <c r="BH103" s="26"/>
      <c r="BI103" s="26"/>
      <c r="BJ103" s="26"/>
      <c r="BK103" s="26"/>
      <c r="BL103" s="26"/>
    </row>
    <row r="104" spans="1:64" ht="12.75" customHeight="1">
      <c r="A104" s="27">
        <v>0</v>
      </c>
      <c r="B104" s="27"/>
      <c r="C104" s="27"/>
      <c r="D104" s="27"/>
      <c r="E104" s="27"/>
      <c r="F104" s="27"/>
      <c r="G104" s="28" t="s">
        <v>113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0"/>
      <c r="Z104" s="31" t="s">
        <v>106</v>
      </c>
      <c r="AA104" s="31"/>
      <c r="AB104" s="31"/>
      <c r="AC104" s="31"/>
      <c r="AD104" s="31"/>
      <c r="AE104" s="32" t="s">
        <v>109</v>
      </c>
      <c r="AF104" s="33"/>
      <c r="AG104" s="33"/>
      <c r="AH104" s="33"/>
      <c r="AI104" s="33"/>
      <c r="AJ104" s="33"/>
      <c r="AK104" s="33"/>
      <c r="AL104" s="33"/>
      <c r="AM104" s="33"/>
      <c r="AN104" s="34"/>
      <c r="AO104" s="26">
        <v>5</v>
      </c>
      <c r="AP104" s="26"/>
      <c r="AQ104" s="26"/>
      <c r="AR104" s="26"/>
      <c r="AS104" s="26"/>
      <c r="AT104" s="26"/>
      <c r="AU104" s="26"/>
      <c r="AV104" s="26"/>
      <c r="AW104" s="26">
        <v>0</v>
      </c>
      <c r="AX104" s="26"/>
      <c r="AY104" s="26"/>
      <c r="AZ104" s="26"/>
      <c r="BA104" s="26"/>
      <c r="BB104" s="26"/>
      <c r="BC104" s="26"/>
      <c r="BD104" s="26"/>
      <c r="BE104" s="26">
        <f t="shared" si="1"/>
        <v>5</v>
      </c>
      <c r="BF104" s="26"/>
      <c r="BG104" s="26"/>
      <c r="BH104" s="26"/>
      <c r="BI104" s="26"/>
      <c r="BJ104" s="26"/>
      <c r="BK104" s="26"/>
      <c r="BL104" s="26"/>
    </row>
    <row r="105" spans="1:64" ht="25.5" customHeight="1">
      <c r="A105" s="27">
        <v>0</v>
      </c>
      <c r="B105" s="27"/>
      <c r="C105" s="27"/>
      <c r="D105" s="27"/>
      <c r="E105" s="27"/>
      <c r="F105" s="27"/>
      <c r="G105" s="28" t="s">
        <v>114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31" t="s">
        <v>106</v>
      </c>
      <c r="AA105" s="31"/>
      <c r="AB105" s="31"/>
      <c r="AC105" s="31"/>
      <c r="AD105" s="31"/>
      <c r="AE105" s="32" t="s">
        <v>115</v>
      </c>
      <c r="AF105" s="33"/>
      <c r="AG105" s="33"/>
      <c r="AH105" s="33"/>
      <c r="AI105" s="33"/>
      <c r="AJ105" s="33"/>
      <c r="AK105" s="33"/>
      <c r="AL105" s="33"/>
      <c r="AM105" s="33"/>
      <c r="AN105" s="34"/>
      <c r="AO105" s="26">
        <v>1</v>
      </c>
      <c r="AP105" s="26"/>
      <c r="AQ105" s="26"/>
      <c r="AR105" s="26"/>
      <c r="AS105" s="26"/>
      <c r="AT105" s="26"/>
      <c r="AU105" s="26"/>
      <c r="AV105" s="26"/>
      <c r="AW105" s="26">
        <v>0</v>
      </c>
      <c r="AX105" s="26"/>
      <c r="AY105" s="26"/>
      <c r="AZ105" s="26"/>
      <c r="BA105" s="26"/>
      <c r="BB105" s="26"/>
      <c r="BC105" s="26"/>
      <c r="BD105" s="26"/>
      <c r="BE105" s="26">
        <f t="shared" si="1"/>
        <v>1</v>
      </c>
      <c r="BF105" s="26"/>
      <c r="BG105" s="26"/>
      <c r="BH105" s="26"/>
      <c r="BI105" s="26"/>
      <c r="BJ105" s="26"/>
      <c r="BK105" s="26"/>
      <c r="BL105" s="26"/>
    </row>
    <row r="106" spans="1:64" ht="12.75" customHeight="1">
      <c r="A106" s="27">
        <v>0</v>
      </c>
      <c r="B106" s="27"/>
      <c r="C106" s="27"/>
      <c r="D106" s="27"/>
      <c r="E106" s="27"/>
      <c r="F106" s="27"/>
      <c r="G106" s="28" t="s">
        <v>116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31" t="s">
        <v>106</v>
      </c>
      <c r="AA106" s="31"/>
      <c r="AB106" s="31"/>
      <c r="AC106" s="31"/>
      <c r="AD106" s="31"/>
      <c r="AE106" s="32" t="s">
        <v>115</v>
      </c>
      <c r="AF106" s="33"/>
      <c r="AG106" s="33"/>
      <c r="AH106" s="33"/>
      <c r="AI106" s="33"/>
      <c r="AJ106" s="33"/>
      <c r="AK106" s="33"/>
      <c r="AL106" s="33"/>
      <c r="AM106" s="33"/>
      <c r="AN106" s="34"/>
      <c r="AO106" s="26">
        <v>18</v>
      </c>
      <c r="AP106" s="26"/>
      <c r="AQ106" s="26"/>
      <c r="AR106" s="26"/>
      <c r="AS106" s="26"/>
      <c r="AT106" s="26"/>
      <c r="AU106" s="26"/>
      <c r="AV106" s="26"/>
      <c r="AW106" s="26">
        <v>0</v>
      </c>
      <c r="AX106" s="26"/>
      <c r="AY106" s="26"/>
      <c r="AZ106" s="26"/>
      <c r="BA106" s="26"/>
      <c r="BB106" s="26"/>
      <c r="BC106" s="26"/>
      <c r="BD106" s="26"/>
      <c r="BE106" s="26">
        <f t="shared" si="1"/>
        <v>18</v>
      </c>
      <c r="BF106" s="26"/>
      <c r="BG106" s="26"/>
      <c r="BH106" s="26"/>
      <c r="BI106" s="26"/>
      <c r="BJ106" s="26"/>
      <c r="BK106" s="26"/>
      <c r="BL106" s="26"/>
    </row>
    <row r="107" spans="1:64" ht="12.75" customHeight="1">
      <c r="A107" s="27">
        <v>0</v>
      </c>
      <c r="B107" s="27"/>
      <c r="C107" s="27"/>
      <c r="D107" s="27"/>
      <c r="E107" s="27"/>
      <c r="F107" s="27"/>
      <c r="G107" s="28" t="s">
        <v>117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31" t="s">
        <v>106</v>
      </c>
      <c r="AA107" s="31"/>
      <c r="AB107" s="31"/>
      <c r="AC107" s="31"/>
      <c r="AD107" s="31"/>
      <c r="AE107" s="32" t="s">
        <v>118</v>
      </c>
      <c r="AF107" s="33"/>
      <c r="AG107" s="33"/>
      <c r="AH107" s="33"/>
      <c r="AI107" s="33"/>
      <c r="AJ107" s="33"/>
      <c r="AK107" s="33"/>
      <c r="AL107" s="33"/>
      <c r="AM107" s="33"/>
      <c r="AN107" s="34"/>
      <c r="AO107" s="26">
        <v>4</v>
      </c>
      <c r="AP107" s="26"/>
      <c r="AQ107" s="26"/>
      <c r="AR107" s="26"/>
      <c r="AS107" s="26"/>
      <c r="AT107" s="26"/>
      <c r="AU107" s="26"/>
      <c r="AV107" s="26"/>
      <c r="AW107" s="26">
        <v>0</v>
      </c>
      <c r="AX107" s="26"/>
      <c r="AY107" s="26"/>
      <c r="AZ107" s="26"/>
      <c r="BA107" s="26"/>
      <c r="BB107" s="26"/>
      <c r="BC107" s="26"/>
      <c r="BD107" s="26"/>
      <c r="BE107" s="26">
        <f t="shared" si="1"/>
        <v>4</v>
      </c>
      <c r="BF107" s="26"/>
      <c r="BG107" s="26"/>
      <c r="BH107" s="26"/>
      <c r="BI107" s="26"/>
      <c r="BJ107" s="26"/>
      <c r="BK107" s="26"/>
      <c r="BL107" s="26"/>
    </row>
    <row r="108" spans="1:64" ht="25.5" customHeight="1">
      <c r="A108" s="27">
        <v>0</v>
      </c>
      <c r="B108" s="27"/>
      <c r="C108" s="27"/>
      <c r="D108" s="27"/>
      <c r="E108" s="27"/>
      <c r="F108" s="27"/>
      <c r="G108" s="28" t="s">
        <v>119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0"/>
      <c r="Z108" s="31" t="s">
        <v>106</v>
      </c>
      <c r="AA108" s="31"/>
      <c r="AB108" s="31"/>
      <c r="AC108" s="31"/>
      <c r="AD108" s="31"/>
      <c r="AE108" s="32" t="s">
        <v>115</v>
      </c>
      <c r="AF108" s="33"/>
      <c r="AG108" s="33"/>
      <c r="AH108" s="33"/>
      <c r="AI108" s="33"/>
      <c r="AJ108" s="33"/>
      <c r="AK108" s="33"/>
      <c r="AL108" s="33"/>
      <c r="AM108" s="33"/>
      <c r="AN108" s="34"/>
      <c r="AO108" s="26">
        <v>630</v>
      </c>
      <c r="AP108" s="26"/>
      <c r="AQ108" s="26"/>
      <c r="AR108" s="26"/>
      <c r="AS108" s="26"/>
      <c r="AT108" s="26"/>
      <c r="AU108" s="26"/>
      <c r="AV108" s="26"/>
      <c r="AW108" s="26">
        <v>0</v>
      </c>
      <c r="AX108" s="26"/>
      <c r="AY108" s="26"/>
      <c r="AZ108" s="26"/>
      <c r="BA108" s="26"/>
      <c r="BB108" s="26"/>
      <c r="BC108" s="26"/>
      <c r="BD108" s="26"/>
      <c r="BE108" s="26">
        <f t="shared" si="1"/>
        <v>630</v>
      </c>
      <c r="BF108" s="26"/>
      <c r="BG108" s="26"/>
      <c r="BH108" s="26"/>
      <c r="BI108" s="26"/>
      <c r="BJ108" s="26"/>
      <c r="BK108" s="26"/>
      <c r="BL108" s="26"/>
    </row>
    <row r="109" spans="1:64" ht="12.75" customHeight="1">
      <c r="A109" s="27">
        <v>0</v>
      </c>
      <c r="B109" s="27"/>
      <c r="C109" s="27"/>
      <c r="D109" s="27"/>
      <c r="E109" s="27"/>
      <c r="F109" s="27"/>
      <c r="G109" s="28" t="s">
        <v>120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31" t="s">
        <v>121</v>
      </c>
      <c r="AA109" s="31"/>
      <c r="AB109" s="31"/>
      <c r="AC109" s="31"/>
      <c r="AD109" s="31"/>
      <c r="AE109" s="32" t="s">
        <v>115</v>
      </c>
      <c r="AF109" s="33"/>
      <c r="AG109" s="33"/>
      <c r="AH109" s="33"/>
      <c r="AI109" s="33"/>
      <c r="AJ109" s="33"/>
      <c r="AK109" s="33"/>
      <c r="AL109" s="33"/>
      <c r="AM109" s="33"/>
      <c r="AN109" s="34"/>
      <c r="AO109" s="26">
        <v>262705</v>
      </c>
      <c r="AP109" s="26"/>
      <c r="AQ109" s="26"/>
      <c r="AR109" s="26"/>
      <c r="AS109" s="26"/>
      <c r="AT109" s="26"/>
      <c r="AU109" s="26"/>
      <c r="AV109" s="26"/>
      <c r="AW109" s="26">
        <v>0</v>
      </c>
      <c r="AX109" s="26"/>
      <c r="AY109" s="26"/>
      <c r="AZ109" s="26"/>
      <c r="BA109" s="26"/>
      <c r="BB109" s="26"/>
      <c r="BC109" s="26"/>
      <c r="BD109" s="26"/>
      <c r="BE109" s="26">
        <f t="shared" si="1"/>
        <v>262705</v>
      </c>
      <c r="BF109" s="26"/>
      <c r="BG109" s="26"/>
      <c r="BH109" s="26"/>
      <c r="BI109" s="26"/>
      <c r="BJ109" s="26"/>
      <c r="BK109" s="26"/>
      <c r="BL109" s="26"/>
    </row>
    <row r="110" spans="1:64" ht="25.5" customHeight="1">
      <c r="A110" s="27">
        <v>0</v>
      </c>
      <c r="B110" s="27"/>
      <c r="C110" s="27"/>
      <c r="D110" s="27"/>
      <c r="E110" s="27"/>
      <c r="F110" s="27"/>
      <c r="G110" s="28" t="s">
        <v>122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  <c r="Z110" s="31" t="s">
        <v>106</v>
      </c>
      <c r="AA110" s="31"/>
      <c r="AB110" s="31"/>
      <c r="AC110" s="31"/>
      <c r="AD110" s="31"/>
      <c r="AE110" s="32" t="s">
        <v>123</v>
      </c>
      <c r="AF110" s="33"/>
      <c r="AG110" s="33"/>
      <c r="AH110" s="33"/>
      <c r="AI110" s="33"/>
      <c r="AJ110" s="33"/>
      <c r="AK110" s="33"/>
      <c r="AL110" s="33"/>
      <c r="AM110" s="33"/>
      <c r="AN110" s="34"/>
      <c r="AO110" s="26">
        <v>255</v>
      </c>
      <c r="AP110" s="26"/>
      <c r="AQ110" s="26"/>
      <c r="AR110" s="26"/>
      <c r="AS110" s="26"/>
      <c r="AT110" s="26"/>
      <c r="AU110" s="26"/>
      <c r="AV110" s="26"/>
      <c r="AW110" s="26">
        <v>0</v>
      </c>
      <c r="AX110" s="26"/>
      <c r="AY110" s="26"/>
      <c r="AZ110" s="26"/>
      <c r="BA110" s="26"/>
      <c r="BB110" s="26"/>
      <c r="BC110" s="26"/>
      <c r="BD110" s="26"/>
      <c r="BE110" s="26">
        <f t="shared" ref="BE110:BE141" si="2">AO110+AW110</f>
        <v>255</v>
      </c>
      <c r="BF110" s="26"/>
      <c r="BG110" s="26"/>
      <c r="BH110" s="26"/>
      <c r="BI110" s="26"/>
      <c r="BJ110" s="26"/>
      <c r="BK110" s="26"/>
      <c r="BL110" s="26"/>
    </row>
    <row r="111" spans="1:64" ht="12.75" customHeight="1">
      <c r="A111" s="27">
        <v>0</v>
      </c>
      <c r="B111" s="27"/>
      <c r="C111" s="27"/>
      <c r="D111" s="27"/>
      <c r="E111" s="27"/>
      <c r="F111" s="27"/>
      <c r="G111" s="28" t="s">
        <v>124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31" t="s">
        <v>106</v>
      </c>
      <c r="AA111" s="31"/>
      <c r="AB111" s="31"/>
      <c r="AC111" s="31"/>
      <c r="AD111" s="31"/>
      <c r="AE111" s="32" t="s">
        <v>115</v>
      </c>
      <c r="AF111" s="33"/>
      <c r="AG111" s="33"/>
      <c r="AH111" s="33"/>
      <c r="AI111" s="33"/>
      <c r="AJ111" s="33"/>
      <c r="AK111" s="33"/>
      <c r="AL111" s="33"/>
      <c r="AM111" s="33"/>
      <c r="AN111" s="34"/>
      <c r="AO111" s="26">
        <v>4600</v>
      </c>
      <c r="AP111" s="26"/>
      <c r="AQ111" s="26"/>
      <c r="AR111" s="26"/>
      <c r="AS111" s="26"/>
      <c r="AT111" s="26"/>
      <c r="AU111" s="26"/>
      <c r="AV111" s="26"/>
      <c r="AW111" s="26">
        <v>0</v>
      </c>
      <c r="AX111" s="26"/>
      <c r="AY111" s="26"/>
      <c r="AZ111" s="26"/>
      <c r="BA111" s="26"/>
      <c r="BB111" s="26"/>
      <c r="BC111" s="26"/>
      <c r="BD111" s="26"/>
      <c r="BE111" s="26">
        <f t="shared" si="2"/>
        <v>4600</v>
      </c>
      <c r="BF111" s="26"/>
      <c r="BG111" s="26"/>
      <c r="BH111" s="26"/>
      <c r="BI111" s="26"/>
      <c r="BJ111" s="26"/>
      <c r="BK111" s="26"/>
      <c r="BL111" s="26"/>
    </row>
    <row r="112" spans="1:64" ht="25.5" customHeight="1">
      <c r="A112" s="27">
        <v>0</v>
      </c>
      <c r="B112" s="27"/>
      <c r="C112" s="27"/>
      <c r="D112" s="27"/>
      <c r="E112" s="27"/>
      <c r="F112" s="27"/>
      <c r="G112" s="28" t="s">
        <v>125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0"/>
      <c r="Z112" s="31" t="s">
        <v>126</v>
      </c>
      <c r="AA112" s="31"/>
      <c r="AB112" s="31"/>
      <c r="AC112" s="31"/>
      <c r="AD112" s="31"/>
      <c r="AE112" s="32" t="s">
        <v>115</v>
      </c>
      <c r="AF112" s="33"/>
      <c r="AG112" s="33"/>
      <c r="AH112" s="33"/>
      <c r="AI112" s="33"/>
      <c r="AJ112" s="33"/>
      <c r="AK112" s="33"/>
      <c r="AL112" s="33"/>
      <c r="AM112" s="33"/>
      <c r="AN112" s="34"/>
      <c r="AO112" s="26">
        <v>576.1</v>
      </c>
      <c r="AP112" s="26"/>
      <c r="AQ112" s="26"/>
      <c r="AR112" s="26"/>
      <c r="AS112" s="26"/>
      <c r="AT112" s="26"/>
      <c r="AU112" s="26"/>
      <c r="AV112" s="26"/>
      <c r="AW112" s="26">
        <v>0</v>
      </c>
      <c r="AX112" s="26"/>
      <c r="AY112" s="26"/>
      <c r="AZ112" s="26"/>
      <c r="BA112" s="26"/>
      <c r="BB112" s="26"/>
      <c r="BC112" s="26"/>
      <c r="BD112" s="26"/>
      <c r="BE112" s="26">
        <f t="shared" si="2"/>
        <v>576.1</v>
      </c>
      <c r="BF112" s="26"/>
      <c r="BG112" s="26"/>
      <c r="BH112" s="26"/>
      <c r="BI112" s="26"/>
      <c r="BJ112" s="26"/>
      <c r="BK112" s="26"/>
      <c r="BL112" s="26"/>
    </row>
    <row r="113" spans="1:64" ht="12.75" customHeight="1">
      <c r="A113" s="27">
        <v>0</v>
      </c>
      <c r="B113" s="27"/>
      <c r="C113" s="27"/>
      <c r="D113" s="27"/>
      <c r="E113" s="27"/>
      <c r="F113" s="27"/>
      <c r="G113" s="28" t="s">
        <v>127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0"/>
      <c r="Z113" s="31" t="s">
        <v>126</v>
      </c>
      <c r="AA113" s="31"/>
      <c r="AB113" s="31"/>
      <c r="AC113" s="31"/>
      <c r="AD113" s="31"/>
      <c r="AE113" s="32" t="s">
        <v>115</v>
      </c>
      <c r="AF113" s="33"/>
      <c r="AG113" s="33"/>
      <c r="AH113" s="33"/>
      <c r="AI113" s="33"/>
      <c r="AJ113" s="33"/>
      <c r="AK113" s="33"/>
      <c r="AL113" s="33"/>
      <c r="AM113" s="33"/>
      <c r="AN113" s="34"/>
      <c r="AO113" s="26">
        <v>325.60000000000002</v>
      </c>
      <c r="AP113" s="26"/>
      <c r="AQ113" s="26"/>
      <c r="AR113" s="26"/>
      <c r="AS113" s="26"/>
      <c r="AT113" s="26"/>
      <c r="AU113" s="26"/>
      <c r="AV113" s="26"/>
      <c r="AW113" s="26">
        <v>0</v>
      </c>
      <c r="AX113" s="26"/>
      <c r="AY113" s="26"/>
      <c r="AZ113" s="26"/>
      <c r="BA113" s="26"/>
      <c r="BB113" s="26"/>
      <c r="BC113" s="26"/>
      <c r="BD113" s="26"/>
      <c r="BE113" s="26">
        <f t="shared" si="2"/>
        <v>325.60000000000002</v>
      </c>
      <c r="BF113" s="26"/>
      <c r="BG113" s="26"/>
      <c r="BH113" s="26"/>
      <c r="BI113" s="26"/>
      <c r="BJ113" s="26"/>
      <c r="BK113" s="26"/>
      <c r="BL113" s="26"/>
    </row>
    <row r="114" spans="1:64" ht="12.75" customHeight="1">
      <c r="A114" s="27">
        <v>0</v>
      </c>
      <c r="B114" s="27"/>
      <c r="C114" s="27"/>
      <c r="D114" s="27"/>
      <c r="E114" s="27"/>
      <c r="F114" s="27"/>
      <c r="G114" s="28" t="s">
        <v>128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31" t="s">
        <v>129</v>
      </c>
      <c r="AA114" s="31"/>
      <c r="AB114" s="31"/>
      <c r="AC114" s="31"/>
      <c r="AD114" s="31"/>
      <c r="AE114" s="32" t="s">
        <v>115</v>
      </c>
      <c r="AF114" s="33"/>
      <c r="AG114" s="33"/>
      <c r="AH114" s="33"/>
      <c r="AI114" s="33"/>
      <c r="AJ114" s="33"/>
      <c r="AK114" s="33"/>
      <c r="AL114" s="33"/>
      <c r="AM114" s="33"/>
      <c r="AN114" s="34"/>
      <c r="AO114" s="26">
        <v>30</v>
      </c>
      <c r="AP114" s="26"/>
      <c r="AQ114" s="26"/>
      <c r="AR114" s="26"/>
      <c r="AS114" s="26"/>
      <c r="AT114" s="26"/>
      <c r="AU114" s="26"/>
      <c r="AV114" s="26"/>
      <c r="AW114" s="26">
        <v>0</v>
      </c>
      <c r="AX114" s="26"/>
      <c r="AY114" s="26"/>
      <c r="AZ114" s="26"/>
      <c r="BA114" s="26"/>
      <c r="BB114" s="26"/>
      <c r="BC114" s="26"/>
      <c r="BD114" s="26"/>
      <c r="BE114" s="26">
        <f t="shared" si="2"/>
        <v>30</v>
      </c>
      <c r="BF114" s="26"/>
      <c r="BG114" s="26"/>
      <c r="BH114" s="26"/>
      <c r="BI114" s="26"/>
      <c r="BJ114" s="26"/>
      <c r="BK114" s="26"/>
      <c r="BL114" s="26"/>
    </row>
    <row r="115" spans="1:64" ht="12.75" customHeight="1">
      <c r="A115" s="27">
        <v>0</v>
      </c>
      <c r="B115" s="27"/>
      <c r="C115" s="27"/>
      <c r="D115" s="27"/>
      <c r="E115" s="27"/>
      <c r="F115" s="27"/>
      <c r="G115" s="28" t="s">
        <v>130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30"/>
      <c r="Z115" s="31" t="s">
        <v>103</v>
      </c>
      <c r="AA115" s="31"/>
      <c r="AB115" s="31"/>
      <c r="AC115" s="31"/>
      <c r="AD115" s="31"/>
      <c r="AE115" s="32" t="s">
        <v>115</v>
      </c>
      <c r="AF115" s="33"/>
      <c r="AG115" s="33"/>
      <c r="AH115" s="33"/>
      <c r="AI115" s="33"/>
      <c r="AJ115" s="33"/>
      <c r="AK115" s="33"/>
      <c r="AL115" s="33"/>
      <c r="AM115" s="33"/>
      <c r="AN115" s="34"/>
      <c r="AO115" s="26">
        <v>1</v>
      </c>
      <c r="AP115" s="26"/>
      <c r="AQ115" s="26"/>
      <c r="AR115" s="26"/>
      <c r="AS115" s="26"/>
      <c r="AT115" s="26"/>
      <c r="AU115" s="26"/>
      <c r="AV115" s="26"/>
      <c r="AW115" s="26">
        <v>0</v>
      </c>
      <c r="AX115" s="26"/>
      <c r="AY115" s="26"/>
      <c r="AZ115" s="26"/>
      <c r="BA115" s="26"/>
      <c r="BB115" s="26"/>
      <c r="BC115" s="26"/>
      <c r="BD115" s="26"/>
      <c r="BE115" s="26">
        <f t="shared" si="2"/>
        <v>1</v>
      </c>
      <c r="BF115" s="26"/>
      <c r="BG115" s="26"/>
      <c r="BH115" s="26"/>
      <c r="BI115" s="26"/>
      <c r="BJ115" s="26"/>
      <c r="BK115" s="26"/>
      <c r="BL115" s="26"/>
    </row>
    <row r="116" spans="1:64" s="4" customFormat="1" ht="12.75" customHeight="1">
      <c r="A116" s="35">
        <v>3</v>
      </c>
      <c r="B116" s="35"/>
      <c r="C116" s="35"/>
      <c r="D116" s="35"/>
      <c r="E116" s="35"/>
      <c r="F116" s="35"/>
      <c r="G116" s="36" t="s">
        <v>131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8"/>
      <c r="Z116" s="39"/>
      <c r="AA116" s="39"/>
      <c r="AB116" s="39"/>
      <c r="AC116" s="39"/>
      <c r="AD116" s="39"/>
      <c r="AE116" s="36"/>
      <c r="AF116" s="37"/>
      <c r="AG116" s="37"/>
      <c r="AH116" s="37"/>
      <c r="AI116" s="37"/>
      <c r="AJ116" s="37"/>
      <c r="AK116" s="37"/>
      <c r="AL116" s="37"/>
      <c r="AM116" s="37"/>
      <c r="AN116" s="38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>
        <f t="shared" si="2"/>
        <v>0</v>
      </c>
      <c r="BF116" s="40"/>
      <c r="BG116" s="40"/>
      <c r="BH116" s="40"/>
      <c r="BI116" s="40"/>
      <c r="BJ116" s="40"/>
      <c r="BK116" s="40"/>
      <c r="BL116" s="40"/>
    </row>
    <row r="117" spans="1:64" ht="12.75" customHeight="1">
      <c r="A117" s="27">
        <v>0</v>
      </c>
      <c r="B117" s="27"/>
      <c r="C117" s="27"/>
      <c r="D117" s="27"/>
      <c r="E117" s="27"/>
      <c r="F117" s="27"/>
      <c r="G117" s="28" t="s">
        <v>132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30"/>
      <c r="Z117" s="31" t="s">
        <v>79</v>
      </c>
      <c r="AA117" s="31"/>
      <c r="AB117" s="31"/>
      <c r="AC117" s="31"/>
      <c r="AD117" s="31"/>
      <c r="AE117" s="32"/>
      <c r="AF117" s="33"/>
      <c r="AG117" s="33"/>
      <c r="AH117" s="33"/>
      <c r="AI117" s="33"/>
      <c r="AJ117" s="33"/>
      <c r="AK117" s="33"/>
      <c r="AL117" s="33"/>
      <c r="AM117" s="33"/>
      <c r="AN117" s="34"/>
      <c r="AO117" s="26">
        <v>0</v>
      </c>
      <c r="AP117" s="26"/>
      <c r="AQ117" s="26"/>
      <c r="AR117" s="26"/>
      <c r="AS117" s="26"/>
      <c r="AT117" s="26"/>
      <c r="AU117" s="26"/>
      <c r="AV117" s="26"/>
      <c r="AW117" s="26">
        <v>133721</v>
      </c>
      <c r="AX117" s="26"/>
      <c r="AY117" s="26"/>
      <c r="AZ117" s="26"/>
      <c r="BA117" s="26"/>
      <c r="BB117" s="26"/>
      <c r="BC117" s="26"/>
      <c r="BD117" s="26"/>
      <c r="BE117" s="26">
        <f t="shared" si="2"/>
        <v>133721</v>
      </c>
      <c r="BF117" s="26"/>
      <c r="BG117" s="26"/>
      <c r="BH117" s="26"/>
      <c r="BI117" s="26"/>
      <c r="BJ117" s="26"/>
      <c r="BK117" s="26"/>
      <c r="BL117" s="26"/>
    </row>
    <row r="118" spans="1:64" ht="12.75" customHeight="1">
      <c r="A118" s="27">
        <v>0</v>
      </c>
      <c r="B118" s="27"/>
      <c r="C118" s="27"/>
      <c r="D118" s="27"/>
      <c r="E118" s="27"/>
      <c r="F118" s="27"/>
      <c r="G118" s="28" t="s">
        <v>133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30"/>
      <c r="Z118" s="31" t="s">
        <v>79</v>
      </c>
      <c r="AA118" s="31"/>
      <c r="AB118" s="31"/>
      <c r="AC118" s="31"/>
      <c r="AD118" s="31"/>
      <c r="AE118" s="32"/>
      <c r="AF118" s="33"/>
      <c r="AG118" s="33"/>
      <c r="AH118" s="33"/>
      <c r="AI118" s="33"/>
      <c r="AJ118" s="33"/>
      <c r="AK118" s="33"/>
      <c r="AL118" s="33"/>
      <c r="AM118" s="33"/>
      <c r="AN118" s="34"/>
      <c r="AO118" s="26">
        <v>0</v>
      </c>
      <c r="AP118" s="26"/>
      <c r="AQ118" s="26"/>
      <c r="AR118" s="26"/>
      <c r="AS118" s="26"/>
      <c r="AT118" s="26"/>
      <c r="AU118" s="26"/>
      <c r="AV118" s="26"/>
      <c r="AW118" s="26">
        <v>11333.34</v>
      </c>
      <c r="AX118" s="26"/>
      <c r="AY118" s="26"/>
      <c r="AZ118" s="26"/>
      <c r="BA118" s="26"/>
      <c r="BB118" s="26"/>
      <c r="BC118" s="26"/>
      <c r="BD118" s="26"/>
      <c r="BE118" s="26">
        <f t="shared" si="2"/>
        <v>11333.34</v>
      </c>
      <c r="BF118" s="26"/>
      <c r="BG118" s="26"/>
      <c r="BH118" s="26"/>
      <c r="BI118" s="26"/>
      <c r="BJ118" s="26"/>
      <c r="BK118" s="26"/>
      <c r="BL118" s="26"/>
    </row>
    <row r="119" spans="1:64" ht="12.75" customHeight="1">
      <c r="A119" s="27">
        <v>0</v>
      </c>
      <c r="B119" s="27"/>
      <c r="C119" s="27"/>
      <c r="D119" s="27"/>
      <c r="E119" s="27"/>
      <c r="F119" s="27"/>
      <c r="G119" s="28" t="s">
        <v>134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0"/>
      <c r="Z119" s="31" t="s">
        <v>79</v>
      </c>
      <c r="AA119" s="31"/>
      <c r="AB119" s="31"/>
      <c r="AC119" s="31"/>
      <c r="AD119" s="31"/>
      <c r="AE119" s="32" t="s">
        <v>115</v>
      </c>
      <c r="AF119" s="33"/>
      <c r="AG119" s="33"/>
      <c r="AH119" s="33"/>
      <c r="AI119" s="33"/>
      <c r="AJ119" s="33"/>
      <c r="AK119" s="33"/>
      <c r="AL119" s="33"/>
      <c r="AM119" s="33"/>
      <c r="AN119" s="34"/>
      <c r="AO119" s="26">
        <v>5365.59</v>
      </c>
      <c r="AP119" s="26"/>
      <c r="AQ119" s="26"/>
      <c r="AR119" s="26"/>
      <c r="AS119" s="26"/>
      <c r="AT119" s="26"/>
      <c r="AU119" s="26"/>
      <c r="AV119" s="26"/>
      <c r="AW119" s="26">
        <v>0</v>
      </c>
      <c r="AX119" s="26"/>
      <c r="AY119" s="26"/>
      <c r="AZ119" s="26"/>
      <c r="BA119" s="26"/>
      <c r="BB119" s="26"/>
      <c r="BC119" s="26"/>
      <c r="BD119" s="26"/>
      <c r="BE119" s="26">
        <f t="shared" si="2"/>
        <v>5365.59</v>
      </c>
      <c r="BF119" s="26"/>
      <c r="BG119" s="26"/>
      <c r="BH119" s="26"/>
      <c r="BI119" s="26"/>
      <c r="BJ119" s="26"/>
      <c r="BK119" s="26"/>
      <c r="BL119" s="26"/>
    </row>
    <row r="120" spans="1:64" ht="25.5" customHeight="1">
      <c r="A120" s="27">
        <v>0</v>
      </c>
      <c r="B120" s="27"/>
      <c r="C120" s="27"/>
      <c r="D120" s="27"/>
      <c r="E120" s="27"/>
      <c r="F120" s="27"/>
      <c r="G120" s="28" t="s">
        <v>135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30"/>
      <c r="Z120" s="31" t="s">
        <v>79</v>
      </c>
      <c r="AA120" s="31"/>
      <c r="AB120" s="31"/>
      <c r="AC120" s="31"/>
      <c r="AD120" s="31"/>
      <c r="AE120" s="32" t="s">
        <v>115</v>
      </c>
      <c r="AF120" s="33"/>
      <c r="AG120" s="33"/>
      <c r="AH120" s="33"/>
      <c r="AI120" s="33"/>
      <c r="AJ120" s="33"/>
      <c r="AK120" s="33"/>
      <c r="AL120" s="33"/>
      <c r="AM120" s="33"/>
      <c r="AN120" s="34"/>
      <c r="AO120" s="26">
        <v>1200</v>
      </c>
      <c r="AP120" s="26"/>
      <c r="AQ120" s="26"/>
      <c r="AR120" s="26"/>
      <c r="AS120" s="26"/>
      <c r="AT120" s="26"/>
      <c r="AU120" s="26"/>
      <c r="AV120" s="26"/>
      <c r="AW120" s="26">
        <v>0</v>
      </c>
      <c r="AX120" s="26"/>
      <c r="AY120" s="26"/>
      <c r="AZ120" s="26"/>
      <c r="BA120" s="26"/>
      <c r="BB120" s="26"/>
      <c r="BC120" s="26"/>
      <c r="BD120" s="26"/>
      <c r="BE120" s="26">
        <f t="shared" si="2"/>
        <v>1200</v>
      </c>
      <c r="BF120" s="26"/>
      <c r="BG120" s="26"/>
      <c r="BH120" s="26"/>
      <c r="BI120" s="26"/>
      <c r="BJ120" s="26"/>
      <c r="BK120" s="26"/>
      <c r="BL120" s="26"/>
    </row>
    <row r="121" spans="1:64" ht="12.75" customHeight="1">
      <c r="A121" s="27">
        <v>0</v>
      </c>
      <c r="B121" s="27"/>
      <c r="C121" s="27"/>
      <c r="D121" s="27"/>
      <c r="E121" s="27"/>
      <c r="F121" s="27"/>
      <c r="G121" s="28" t="s">
        <v>136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30"/>
      <c r="Z121" s="31" t="s">
        <v>79</v>
      </c>
      <c r="AA121" s="31"/>
      <c r="AB121" s="31"/>
      <c r="AC121" s="31"/>
      <c r="AD121" s="31"/>
      <c r="AE121" s="32" t="s">
        <v>137</v>
      </c>
      <c r="AF121" s="33"/>
      <c r="AG121" s="33"/>
      <c r="AH121" s="33"/>
      <c r="AI121" s="33"/>
      <c r="AJ121" s="33"/>
      <c r="AK121" s="33"/>
      <c r="AL121" s="33"/>
      <c r="AM121" s="33"/>
      <c r="AN121" s="34"/>
      <c r="AO121" s="26">
        <v>13379.64</v>
      </c>
      <c r="AP121" s="26"/>
      <c r="AQ121" s="26"/>
      <c r="AR121" s="26"/>
      <c r="AS121" s="26"/>
      <c r="AT121" s="26"/>
      <c r="AU121" s="26"/>
      <c r="AV121" s="26"/>
      <c r="AW121" s="26">
        <v>0</v>
      </c>
      <c r="AX121" s="26"/>
      <c r="AY121" s="26"/>
      <c r="AZ121" s="26"/>
      <c r="BA121" s="26"/>
      <c r="BB121" s="26"/>
      <c r="BC121" s="26"/>
      <c r="BD121" s="26"/>
      <c r="BE121" s="26">
        <f t="shared" si="2"/>
        <v>13379.64</v>
      </c>
      <c r="BF121" s="26"/>
      <c r="BG121" s="26"/>
      <c r="BH121" s="26"/>
      <c r="BI121" s="26"/>
      <c r="BJ121" s="26"/>
      <c r="BK121" s="26"/>
      <c r="BL121" s="26"/>
    </row>
    <row r="122" spans="1:64" ht="25.5" customHeight="1">
      <c r="A122" s="27">
        <v>0</v>
      </c>
      <c r="B122" s="27"/>
      <c r="C122" s="27"/>
      <c r="D122" s="27"/>
      <c r="E122" s="27"/>
      <c r="F122" s="27"/>
      <c r="G122" s="28" t="s">
        <v>138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30"/>
      <c r="Z122" s="31" t="s">
        <v>79</v>
      </c>
      <c r="AA122" s="31"/>
      <c r="AB122" s="31"/>
      <c r="AC122" s="31"/>
      <c r="AD122" s="31"/>
      <c r="AE122" s="32" t="s">
        <v>115</v>
      </c>
      <c r="AF122" s="33"/>
      <c r="AG122" s="33"/>
      <c r="AH122" s="33"/>
      <c r="AI122" s="33"/>
      <c r="AJ122" s="33"/>
      <c r="AK122" s="33"/>
      <c r="AL122" s="33"/>
      <c r="AM122" s="33"/>
      <c r="AN122" s="34"/>
      <c r="AO122" s="26">
        <v>3200</v>
      </c>
      <c r="AP122" s="26"/>
      <c r="AQ122" s="26"/>
      <c r="AR122" s="26"/>
      <c r="AS122" s="26"/>
      <c r="AT122" s="26"/>
      <c r="AU122" s="26"/>
      <c r="AV122" s="26"/>
      <c r="AW122" s="26">
        <v>0</v>
      </c>
      <c r="AX122" s="26"/>
      <c r="AY122" s="26"/>
      <c r="AZ122" s="26"/>
      <c r="BA122" s="26"/>
      <c r="BB122" s="26"/>
      <c r="BC122" s="26"/>
      <c r="BD122" s="26"/>
      <c r="BE122" s="26">
        <f t="shared" si="2"/>
        <v>3200</v>
      </c>
      <c r="BF122" s="26"/>
      <c r="BG122" s="26"/>
      <c r="BH122" s="26"/>
      <c r="BI122" s="26"/>
      <c r="BJ122" s="26"/>
      <c r="BK122" s="26"/>
      <c r="BL122" s="26"/>
    </row>
    <row r="123" spans="1:64" ht="25.5" customHeight="1">
      <c r="A123" s="27">
        <v>0</v>
      </c>
      <c r="B123" s="27"/>
      <c r="C123" s="27"/>
      <c r="D123" s="27"/>
      <c r="E123" s="27"/>
      <c r="F123" s="27"/>
      <c r="G123" s="28" t="s">
        <v>139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30"/>
      <c r="Z123" s="31" t="s">
        <v>79</v>
      </c>
      <c r="AA123" s="31"/>
      <c r="AB123" s="31"/>
      <c r="AC123" s="31"/>
      <c r="AD123" s="31"/>
      <c r="AE123" s="32" t="s">
        <v>115</v>
      </c>
      <c r="AF123" s="33"/>
      <c r="AG123" s="33"/>
      <c r="AH123" s="33"/>
      <c r="AI123" s="33"/>
      <c r="AJ123" s="33"/>
      <c r="AK123" s="33"/>
      <c r="AL123" s="33"/>
      <c r="AM123" s="33"/>
      <c r="AN123" s="34"/>
      <c r="AO123" s="26">
        <v>145474</v>
      </c>
      <c r="AP123" s="26"/>
      <c r="AQ123" s="26"/>
      <c r="AR123" s="26"/>
      <c r="AS123" s="26"/>
      <c r="AT123" s="26"/>
      <c r="AU123" s="26"/>
      <c r="AV123" s="26"/>
      <c r="AW123" s="26">
        <v>0</v>
      </c>
      <c r="AX123" s="26"/>
      <c r="AY123" s="26"/>
      <c r="AZ123" s="26"/>
      <c r="BA123" s="26"/>
      <c r="BB123" s="26"/>
      <c r="BC123" s="26"/>
      <c r="BD123" s="26"/>
      <c r="BE123" s="26">
        <f t="shared" si="2"/>
        <v>145474</v>
      </c>
      <c r="BF123" s="26"/>
      <c r="BG123" s="26"/>
      <c r="BH123" s="26"/>
      <c r="BI123" s="26"/>
      <c r="BJ123" s="26"/>
      <c r="BK123" s="26"/>
      <c r="BL123" s="26"/>
    </row>
    <row r="124" spans="1:64" ht="25.5" customHeight="1">
      <c r="A124" s="27">
        <v>0</v>
      </c>
      <c r="B124" s="27"/>
      <c r="C124" s="27"/>
      <c r="D124" s="27"/>
      <c r="E124" s="27"/>
      <c r="F124" s="27"/>
      <c r="G124" s="28" t="s">
        <v>140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30"/>
      <c r="Z124" s="31" t="s">
        <v>79</v>
      </c>
      <c r="AA124" s="31"/>
      <c r="AB124" s="31"/>
      <c r="AC124" s="31"/>
      <c r="AD124" s="31"/>
      <c r="AE124" s="32" t="s">
        <v>115</v>
      </c>
      <c r="AF124" s="33"/>
      <c r="AG124" s="33"/>
      <c r="AH124" s="33"/>
      <c r="AI124" s="33"/>
      <c r="AJ124" s="33"/>
      <c r="AK124" s="33"/>
      <c r="AL124" s="33"/>
      <c r="AM124" s="33"/>
      <c r="AN124" s="34"/>
      <c r="AO124" s="26">
        <v>576.89</v>
      </c>
      <c r="AP124" s="26"/>
      <c r="AQ124" s="26"/>
      <c r="AR124" s="26"/>
      <c r="AS124" s="26"/>
      <c r="AT124" s="26"/>
      <c r="AU124" s="26"/>
      <c r="AV124" s="26"/>
      <c r="AW124" s="26">
        <v>0</v>
      </c>
      <c r="AX124" s="26"/>
      <c r="AY124" s="26"/>
      <c r="AZ124" s="26"/>
      <c r="BA124" s="26"/>
      <c r="BB124" s="26"/>
      <c r="BC124" s="26"/>
      <c r="BD124" s="26"/>
      <c r="BE124" s="26">
        <f t="shared" si="2"/>
        <v>576.89</v>
      </c>
      <c r="BF124" s="26"/>
      <c r="BG124" s="26"/>
      <c r="BH124" s="26"/>
      <c r="BI124" s="26"/>
      <c r="BJ124" s="26"/>
      <c r="BK124" s="26"/>
      <c r="BL124" s="26"/>
    </row>
    <row r="125" spans="1:64" ht="25.5" customHeight="1">
      <c r="A125" s="27">
        <v>0</v>
      </c>
      <c r="B125" s="27"/>
      <c r="C125" s="27"/>
      <c r="D125" s="27"/>
      <c r="E125" s="27"/>
      <c r="F125" s="27"/>
      <c r="G125" s="28" t="s">
        <v>141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30"/>
      <c r="Z125" s="31" t="s">
        <v>79</v>
      </c>
      <c r="AA125" s="31"/>
      <c r="AB125" s="31"/>
      <c r="AC125" s="31"/>
      <c r="AD125" s="31"/>
      <c r="AE125" s="32" t="s">
        <v>115</v>
      </c>
      <c r="AF125" s="33"/>
      <c r="AG125" s="33"/>
      <c r="AH125" s="33"/>
      <c r="AI125" s="33"/>
      <c r="AJ125" s="33"/>
      <c r="AK125" s="33"/>
      <c r="AL125" s="33"/>
      <c r="AM125" s="33"/>
      <c r="AN125" s="34"/>
      <c r="AO125" s="26">
        <v>345.6</v>
      </c>
      <c r="AP125" s="26"/>
      <c r="AQ125" s="26"/>
      <c r="AR125" s="26"/>
      <c r="AS125" s="26"/>
      <c r="AT125" s="26"/>
      <c r="AU125" s="26"/>
      <c r="AV125" s="26"/>
      <c r="AW125" s="26">
        <v>0</v>
      </c>
      <c r="AX125" s="26"/>
      <c r="AY125" s="26"/>
      <c r="AZ125" s="26"/>
      <c r="BA125" s="26"/>
      <c r="BB125" s="26"/>
      <c r="BC125" s="26"/>
      <c r="BD125" s="26"/>
      <c r="BE125" s="26">
        <f t="shared" si="2"/>
        <v>345.6</v>
      </c>
      <c r="BF125" s="26"/>
      <c r="BG125" s="26"/>
      <c r="BH125" s="26"/>
      <c r="BI125" s="26"/>
      <c r="BJ125" s="26"/>
      <c r="BK125" s="26"/>
      <c r="BL125" s="26"/>
    </row>
    <row r="126" spans="1:64" ht="12.75" customHeight="1">
      <c r="A126" s="27">
        <v>0</v>
      </c>
      <c r="B126" s="27"/>
      <c r="C126" s="27"/>
      <c r="D126" s="27"/>
      <c r="E126" s="27"/>
      <c r="F126" s="27"/>
      <c r="G126" s="28" t="s">
        <v>142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30"/>
      <c r="Z126" s="31" t="s">
        <v>79</v>
      </c>
      <c r="AA126" s="31"/>
      <c r="AB126" s="31"/>
      <c r="AC126" s="31"/>
      <c r="AD126" s="31"/>
      <c r="AE126" s="32" t="s">
        <v>115</v>
      </c>
      <c r="AF126" s="33"/>
      <c r="AG126" s="33"/>
      <c r="AH126" s="33"/>
      <c r="AI126" s="33"/>
      <c r="AJ126" s="33"/>
      <c r="AK126" s="33"/>
      <c r="AL126" s="33"/>
      <c r="AM126" s="33"/>
      <c r="AN126" s="34"/>
      <c r="AO126" s="26">
        <v>2.73</v>
      </c>
      <c r="AP126" s="26"/>
      <c r="AQ126" s="26"/>
      <c r="AR126" s="26"/>
      <c r="AS126" s="26"/>
      <c r="AT126" s="26"/>
      <c r="AU126" s="26"/>
      <c r="AV126" s="26"/>
      <c r="AW126" s="26">
        <v>0</v>
      </c>
      <c r="AX126" s="26"/>
      <c r="AY126" s="26"/>
      <c r="AZ126" s="26"/>
      <c r="BA126" s="26"/>
      <c r="BB126" s="26"/>
      <c r="BC126" s="26"/>
      <c r="BD126" s="26"/>
      <c r="BE126" s="26">
        <f t="shared" si="2"/>
        <v>2.73</v>
      </c>
      <c r="BF126" s="26"/>
      <c r="BG126" s="26"/>
      <c r="BH126" s="26"/>
      <c r="BI126" s="26"/>
      <c r="BJ126" s="26"/>
      <c r="BK126" s="26"/>
      <c r="BL126" s="26"/>
    </row>
    <row r="127" spans="1:64" ht="25.5" customHeight="1">
      <c r="A127" s="27">
        <v>0</v>
      </c>
      <c r="B127" s="27"/>
      <c r="C127" s="27"/>
      <c r="D127" s="27"/>
      <c r="E127" s="27"/>
      <c r="F127" s="27"/>
      <c r="G127" s="28" t="s">
        <v>143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30"/>
      <c r="Z127" s="31" t="s">
        <v>79</v>
      </c>
      <c r="AA127" s="31"/>
      <c r="AB127" s="31"/>
      <c r="AC127" s="31"/>
      <c r="AD127" s="31"/>
      <c r="AE127" s="32" t="s">
        <v>115</v>
      </c>
      <c r="AF127" s="33"/>
      <c r="AG127" s="33"/>
      <c r="AH127" s="33"/>
      <c r="AI127" s="33"/>
      <c r="AJ127" s="33"/>
      <c r="AK127" s="33"/>
      <c r="AL127" s="33"/>
      <c r="AM127" s="33"/>
      <c r="AN127" s="34"/>
      <c r="AO127" s="26">
        <v>1230</v>
      </c>
      <c r="AP127" s="26"/>
      <c r="AQ127" s="26"/>
      <c r="AR127" s="26"/>
      <c r="AS127" s="26"/>
      <c r="AT127" s="26"/>
      <c r="AU127" s="26"/>
      <c r="AV127" s="26"/>
      <c r="AW127" s="26">
        <v>0</v>
      </c>
      <c r="AX127" s="26"/>
      <c r="AY127" s="26"/>
      <c r="AZ127" s="26"/>
      <c r="BA127" s="26"/>
      <c r="BB127" s="26"/>
      <c r="BC127" s="26"/>
      <c r="BD127" s="26"/>
      <c r="BE127" s="26">
        <f t="shared" si="2"/>
        <v>1230</v>
      </c>
      <c r="BF127" s="26"/>
      <c r="BG127" s="26"/>
      <c r="BH127" s="26"/>
      <c r="BI127" s="26"/>
      <c r="BJ127" s="26"/>
      <c r="BK127" s="26"/>
      <c r="BL127" s="26"/>
    </row>
    <row r="128" spans="1:64" ht="25.5" customHeight="1">
      <c r="A128" s="27">
        <v>0</v>
      </c>
      <c r="B128" s="27"/>
      <c r="C128" s="27"/>
      <c r="D128" s="27"/>
      <c r="E128" s="27"/>
      <c r="F128" s="27"/>
      <c r="G128" s="28" t="s">
        <v>144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30"/>
      <c r="Z128" s="31" t="s">
        <v>79</v>
      </c>
      <c r="AA128" s="31"/>
      <c r="AB128" s="31"/>
      <c r="AC128" s="31"/>
      <c r="AD128" s="31"/>
      <c r="AE128" s="32" t="s">
        <v>115</v>
      </c>
      <c r="AF128" s="33"/>
      <c r="AG128" s="33"/>
      <c r="AH128" s="33"/>
      <c r="AI128" s="33"/>
      <c r="AJ128" s="33"/>
      <c r="AK128" s="33"/>
      <c r="AL128" s="33"/>
      <c r="AM128" s="33"/>
      <c r="AN128" s="34"/>
      <c r="AO128" s="26">
        <v>1100</v>
      </c>
      <c r="AP128" s="26"/>
      <c r="AQ128" s="26"/>
      <c r="AR128" s="26"/>
      <c r="AS128" s="26"/>
      <c r="AT128" s="26"/>
      <c r="AU128" s="26"/>
      <c r="AV128" s="26"/>
      <c r="AW128" s="26">
        <v>0</v>
      </c>
      <c r="AX128" s="26"/>
      <c r="AY128" s="26"/>
      <c r="AZ128" s="26"/>
      <c r="BA128" s="26"/>
      <c r="BB128" s="26"/>
      <c r="BC128" s="26"/>
      <c r="BD128" s="26"/>
      <c r="BE128" s="26">
        <f t="shared" si="2"/>
        <v>1100</v>
      </c>
      <c r="BF128" s="26"/>
      <c r="BG128" s="26"/>
      <c r="BH128" s="26"/>
      <c r="BI128" s="26"/>
      <c r="BJ128" s="26"/>
      <c r="BK128" s="26"/>
      <c r="BL128" s="26"/>
    </row>
    <row r="129" spans="1:64" ht="12.75" customHeight="1">
      <c r="A129" s="27">
        <v>0</v>
      </c>
      <c r="B129" s="27"/>
      <c r="C129" s="27"/>
      <c r="D129" s="27"/>
      <c r="E129" s="27"/>
      <c r="F129" s="27"/>
      <c r="G129" s="28" t="s">
        <v>145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30"/>
      <c r="Z129" s="31" t="s">
        <v>79</v>
      </c>
      <c r="AA129" s="31"/>
      <c r="AB129" s="31"/>
      <c r="AC129" s="31"/>
      <c r="AD129" s="31"/>
      <c r="AE129" s="32" t="s">
        <v>115</v>
      </c>
      <c r="AF129" s="33"/>
      <c r="AG129" s="33"/>
      <c r="AH129" s="33"/>
      <c r="AI129" s="33"/>
      <c r="AJ129" s="33"/>
      <c r="AK129" s="33"/>
      <c r="AL129" s="33"/>
      <c r="AM129" s="33"/>
      <c r="AN129" s="34"/>
      <c r="AO129" s="26">
        <v>9.9</v>
      </c>
      <c r="AP129" s="26"/>
      <c r="AQ129" s="26"/>
      <c r="AR129" s="26"/>
      <c r="AS129" s="26"/>
      <c r="AT129" s="26"/>
      <c r="AU129" s="26"/>
      <c r="AV129" s="26"/>
      <c r="AW129" s="26">
        <v>0</v>
      </c>
      <c r="AX129" s="26"/>
      <c r="AY129" s="26"/>
      <c r="AZ129" s="26"/>
      <c r="BA129" s="26"/>
      <c r="BB129" s="26"/>
      <c r="BC129" s="26"/>
      <c r="BD129" s="26"/>
      <c r="BE129" s="26">
        <f t="shared" si="2"/>
        <v>9.9</v>
      </c>
      <c r="BF129" s="26"/>
      <c r="BG129" s="26"/>
      <c r="BH129" s="26"/>
      <c r="BI129" s="26"/>
      <c r="BJ129" s="26"/>
      <c r="BK129" s="26"/>
      <c r="BL129" s="26"/>
    </row>
    <row r="130" spans="1:64" ht="12.75" customHeight="1">
      <c r="A130" s="27">
        <v>0</v>
      </c>
      <c r="B130" s="27"/>
      <c r="C130" s="27"/>
      <c r="D130" s="27"/>
      <c r="E130" s="27"/>
      <c r="F130" s="27"/>
      <c r="G130" s="28" t="s">
        <v>146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30"/>
      <c r="Z130" s="31" t="s">
        <v>79</v>
      </c>
      <c r="AA130" s="31"/>
      <c r="AB130" s="31"/>
      <c r="AC130" s="31"/>
      <c r="AD130" s="31"/>
      <c r="AE130" s="32" t="s">
        <v>115</v>
      </c>
      <c r="AF130" s="33"/>
      <c r="AG130" s="33"/>
      <c r="AH130" s="33"/>
      <c r="AI130" s="33"/>
      <c r="AJ130" s="33"/>
      <c r="AK130" s="33"/>
      <c r="AL130" s="33"/>
      <c r="AM130" s="33"/>
      <c r="AN130" s="34"/>
      <c r="AO130" s="26">
        <v>93.03</v>
      </c>
      <c r="AP130" s="26"/>
      <c r="AQ130" s="26"/>
      <c r="AR130" s="26"/>
      <c r="AS130" s="26"/>
      <c r="AT130" s="26"/>
      <c r="AU130" s="26"/>
      <c r="AV130" s="26"/>
      <c r="AW130" s="26">
        <v>0</v>
      </c>
      <c r="AX130" s="26"/>
      <c r="AY130" s="26"/>
      <c r="AZ130" s="26"/>
      <c r="BA130" s="26"/>
      <c r="BB130" s="26"/>
      <c r="BC130" s="26"/>
      <c r="BD130" s="26"/>
      <c r="BE130" s="26">
        <f t="shared" si="2"/>
        <v>93.03</v>
      </c>
      <c r="BF130" s="26"/>
      <c r="BG130" s="26"/>
      <c r="BH130" s="26"/>
      <c r="BI130" s="26"/>
      <c r="BJ130" s="26"/>
      <c r="BK130" s="26"/>
      <c r="BL130" s="26"/>
    </row>
    <row r="131" spans="1:64" ht="12.75" customHeight="1">
      <c r="A131" s="27">
        <v>0</v>
      </c>
      <c r="B131" s="27"/>
      <c r="C131" s="27"/>
      <c r="D131" s="27"/>
      <c r="E131" s="27"/>
      <c r="F131" s="27"/>
      <c r="G131" s="28" t="s">
        <v>147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30"/>
      <c r="Z131" s="31" t="s">
        <v>79</v>
      </c>
      <c r="AA131" s="31"/>
      <c r="AB131" s="31"/>
      <c r="AC131" s="31"/>
      <c r="AD131" s="31"/>
      <c r="AE131" s="32" t="s">
        <v>115</v>
      </c>
      <c r="AF131" s="33"/>
      <c r="AG131" s="33"/>
      <c r="AH131" s="33"/>
      <c r="AI131" s="33"/>
      <c r="AJ131" s="33"/>
      <c r="AK131" s="33"/>
      <c r="AL131" s="33"/>
      <c r="AM131" s="33"/>
      <c r="AN131" s="34"/>
      <c r="AO131" s="26">
        <v>93.03</v>
      </c>
      <c r="AP131" s="26"/>
      <c r="AQ131" s="26"/>
      <c r="AR131" s="26"/>
      <c r="AS131" s="26"/>
      <c r="AT131" s="26"/>
      <c r="AU131" s="26"/>
      <c r="AV131" s="26"/>
      <c r="AW131" s="26">
        <v>0</v>
      </c>
      <c r="AX131" s="26"/>
      <c r="AY131" s="26"/>
      <c r="AZ131" s="26"/>
      <c r="BA131" s="26"/>
      <c r="BB131" s="26"/>
      <c r="BC131" s="26"/>
      <c r="BD131" s="26"/>
      <c r="BE131" s="26">
        <f t="shared" si="2"/>
        <v>93.03</v>
      </c>
      <c r="BF131" s="26"/>
      <c r="BG131" s="26"/>
      <c r="BH131" s="26"/>
      <c r="BI131" s="26"/>
      <c r="BJ131" s="26"/>
      <c r="BK131" s="26"/>
      <c r="BL131" s="26"/>
    </row>
    <row r="132" spans="1:64" ht="12.75" customHeight="1">
      <c r="A132" s="27">
        <v>0</v>
      </c>
      <c r="B132" s="27"/>
      <c r="C132" s="27"/>
      <c r="D132" s="27"/>
      <c r="E132" s="27"/>
      <c r="F132" s="27"/>
      <c r="G132" s="28" t="s">
        <v>148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30"/>
      <c r="Z132" s="31" t="s">
        <v>79</v>
      </c>
      <c r="AA132" s="31"/>
      <c r="AB132" s="31"/>
      <c r="AC132" s="31"/>
      <c r="AD132" s="31"/>
      <c r="AE132" s="32" t="s">
        <v>115</v>
      </c>
      <c r="AF132" s="33"/>
      <c r="AG132" s="33"/>
      <c r="AH132" s="33"/>
      <c r="AI132" s="33"/>
      <c r="AJ132" s="33"/>
      <c r="AK132" s="33"/>
      <c r="AL132" s="33"/>
      <c r="AM132" s="33"/>
      <c r="AN132" s="34"/>
      <c r="AO132" s="26">
        <v>680</v>
      </c>
      <c r="AP132" s="26"/>
      <c r="AQ132" s="26"/>
      <c r="AR132" s="26"/>
      <c r="AS132" s="26"/>
      <c r="AT132" s="26"/>
      <c r="AU132" s="26"/>
      <c r="AV132" s="26"/>
      <c r="AW132" s="26">
        <v>0</v>
      </c>
      <c r="AX132" s="26"/>
      <c r="AY132" s="26"/>
      <c r="AZ132" s="26"/>
      <c r="BA132" s="26"/>
      <c r="BB132" s="26"/>
      <c r="BC132" s="26"/>
      <c r="BD132" s="26"/>
      <c r="BE132" s="26">
        <f t="shared" si="2"/>
        <v>680</v>
      </c>
      <c r="BF132" s="26"/>
      <c r="BG132" s="26"/>
      <c r="BH132" s="26"/>
      <c r="BI132" s="26"/>
      <c r="BJ132" s="26"/>
      <c r="BK132" s="26"/>
      <c r="BL132" s="26"/>
    </row>
    <row r="133" spans="1:64" ht="12.75" customHeight="1">
      <c r="A133" s="27">
        <v>0</v>
      </c>
      <c r="B133" s="27"/>
      <c r="C133" s="27"/>
      <c r="D133" s="27"/>
      <c r="E133" s="27"/>
      <c r="F133" s="27"/>
      <c r="G133" s="28" t="s">
        <v>149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30"/>
      <c r="Z133" s="31" t="s">
        <v>79</v>
      </c>
      <c r="AA133" s="31"/>
      <c r="AB133" s="31"/>
      <c r="AC133" s="31"/>
      <c r="AD133" s="31"/>
      <c r="AE133" s="32" t="s">
        <v>115</v>
      </c>
      <c r="AF133" s="33"/>
      <c r="AG133" s="33"/>
      <c r="AH133" s="33"/>
      <c r="AI133" s="33"/>
      <c r="AJ133" s="33"/>
      <c r="AK133" s="33"/>
      <c r="AL133" s="33"/>
      <c r="AM133" s="33"/>
      <c r="AN133" s="34"/>
      <c r="AO133" s="26">
        <v>24750</v>
      </c>
      <c r="AP133" s="26"/>
      <c r="AQ133" s="26"/>
      <c r="AR133" s="26"/>
      <c r="AS133" s="26"/>
      <c r="AT133" s="26"/>
      <c r="AU133" s="26"/>
      <c r="AV133" s="26"/>
      <c r="AW133" s="26">
        <v>0</v>
      </c>
      <c r="AX133" s="26"/>
      <c r="AY133" s="26"/>
      <c r="AZ133" s="26"/>
      <c r="BA133" s="26"/>
      <c r="BB133" s="26"/>
      <c r="BC133" s="26"/>
      <c r="BD133" s="26"/>
      <c r="BE133" s="26">
        <f t="shared" si="2"/>
        <v>24750</v>
      </c>
      <c r="BF133" s="26"/>
      <c r="BG133" s="26"/>
      <c r="BH133" s="26"/>
      <c r="BI133" s="26"/>
      <c r="BJ133" s="26"/>
      <c r="BK133" s="26"/>
      <c r="BL133" s="26"/>
    </row>
    <row r="134" spans="1:64" s="4" customFormat="1" ht="12.75" customHeight="1">
      <c r="A134" s="35">
        <v>4</v>
      </c>
      <c r="B134" s="35"/>
      <c r="C134" s="35"/>
      <c r="D134" s="35"/>
      <c r="E134" s="35"/>
      <c r="F134" s="35"/>
      <c r="G134" s="36" t="s">
        <v>150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8"/>
      <c r="Z134" s="39"/>
      <c r="AA134" s="39"/>
      <c r="AB134" s="39"/>
      <c r="AC134" s="39"/>
      <c r="AD134" s="39"/>
      <c r="AE134" s="36"/>
      <c r="AF134" s="37"/>
      <c r="AG134" s="37"/>
      <c r="AH134" s="37"/>
      <c r="AI134" s="37"/>
      <c r="AJ134" s="37"/>
      <c r="AK134" s="37"/>
      <c r="AL134" s="37"/>
      <c r="AM134" s="37"/>
      <c r="AN134" s="38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>
        <f t="shared" si="2"/>
        <v>0</v>
      </c>
      <c r="BF134" s="40"/>
      <c r="BG134" s="40"/>
      <c r="BH134" s="40"/>
      <c r="BI134" s="40"/>
      <c r="BJ134" s="40"/>
      <c r="BK134" s="40"/>
      <c r="BL134" s="40"/>
    </row>
    <row r="135" spans="1:64" ht="12.75" customHeight="1">
      <c r="A135" s="27">
        <v>0</v>
      </c>
      <c r="B135" s="27"/>
      <c r="C135" s="27"/>
      <c r="D135" s="27"/>
      <c r="E135" s="27"/>
      <c r="F135" s="27"/>
      <c r="G135" s="28" t="s">
        <v>151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30"/>
      <c r="Z135" s="31" t="s">
        <v>152</v>
      </c>
      <c r="AA135" s="31"/>
      <c r="AB135" s="31"/>
      <c r="AC135" s="31"/>
      <c r="AD135" s="31"/>
      <c r="AE135" s="32"/>
      <c r="AF135" s="33"/>
      <c r="AG135" s="33"/>
      <c r="AH135" s="33"/>
      <c r="AI135" s="33"/>
      <c r="AJ135" s="33"/>
      <c r="AK135" s="33"/>
      <c r="AL135" s="33"/>
      <c r="AM135" s="33"/>
      <c r="AN135" s="34"/>
      <c r="AO135" s="26">
        <v>0</v>
      </c>
      <c r="AP135" s="26"/>
      <c r="AQ135" s="26"/>
      <c r="AR135" s="26"/>
      <c r="AS135" s="26"/>
      <c r="AT135" s="26"/>
      <c r="AU135" s="26"/>
      <c r="AV135" s="26"/>
      <c r="AW135" s="26">
        <v>100</v>
      </c>
      <c r="AX135" s="26"/>
      <c r="AY135" s="26"/>
      <c r="AZ135" s="26"/>
      <c r="BA135" s="26"/>
      <c r="BB135" s="26"/>
      <c r="BC135" s="26"/>
      <c r="BD135" s="26"/>
      <c r="BE135" s="26">
        <f t="shared" si="2"/>
        <v>100</v>
      </c>
      <c r="BF135" s="26"/>
      <c r="BG135" s="26"/>
      <c r="BH135" s="26"/>
      <c r="BI135" s="26"/>
      <c r="BJ135" s="26"/>
      <c r="BK135" s="26"/>
      <c r="BL135" s="26"/>
    </row>
    <row r="136" spans="1:64" ht="25.5" customHeight="1">
      <c r="A136" s="27">
        <v>0</v>
      </c>
      <c r="B136" s="27"/>
      <c r="C136" s="27"/>
      <c r="D136" s="27"/>
      <c r="E136" s="27"/>
      <c r="F136" s="27"/>
      <c r="G136" s="28" t="s">
        <v>153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30"/>
      <c r="Z136" s="31" t="s">
        <v>152</v>
      </c>
      <c r="AA136" s="31"/>
      <c r="AB136" s="31"/>
      <c r="AC136" s="31"/>
      <c r="AD136" s="31"/>
      <c r="AE136" s="32" t="s">
        <v>137</v>
      </c>
      <c r="AF136" s="33"/>
      <c r="AG136" s="33"/>
      <c r="AH136" s="33"/>
      <c r="AI136" s="33"/>
      <c r="AJ136" s="33"/>
      <c r="AK136" s="33"/>
      <c r="AL136" s="33"/>
      <c r="AM136" s="33"/>
      <c r="AN136" s="34"/>
      <c r="AO136" s="26">
        <v>0</v>
      </c>
      <c r="AP136" s="26"/>
      <c r="AQ136" s="26"/>
      <c r="AR136" s="26"/>
      <c r="AS136" s="26"/>
      <c r="AT136" s="26"/>
      <c r="AU136" s="26"/>
      <c r="AV136" s="26"/>
      <c r="AW136" s="26">
        <v>100</v>
      </c>
      <c r="AX136" s="26"/>
      <c r="AY136" s="26"/>
      <c r="AZ136" s="26"/>
      <c r="BA136" s="26"/>
      <c r="BB136" s="26"/>
      <c r="BC136" s="26"/>
      <c r="BD136" s="26"/>
      <c r="BE136" s="26">
        <f t="shared" si="2"/>
        <v>100</v>
      </c>
      <c r="BF136" s="26"/>
      <c r="BG136" s="26"/>
      <c r="BH136" s="26"/>
      <c r="BI136" s="26"/>
      <c r="BJ136" s="26"/>
      <c r="BK136" s="26"/>
      <c r="BL136" s="26"/>
    </row>
    <row r="137" spans="1:64" ht="25.5" customHeight="1">
      <c r="A137" s="27">
        <v>0</v>
      </c>
      <c r="B137" s="27"/>
      <c r="C137" s="27"/>
      <c r="D137" s="27"/>
      <c r="E137" s="27"/>
      <c r="F137" s="27"/>
      <c r="G137" s="28" t="s">
        <v>154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30"/>
      <c r="Z137" s="31" t="s">
        <v>152</v>
      </c>
      <c r="AA137" s="31"/>
      <c r="AB137" s="31"/>
      <c r="AC137" s="31"/>
      <c r="AD137" s="31"/>
      <c r="AE137" s="32" t="s">
        <v>137</v>
      </c>
      <c r="AF137" s="33"/>
      <c r="AG137" s="33"/>
      <c r="AH137" s="33"/>
      <c r="AI137" s="33"/>
      <c r="AJ137" s="33"/>
      <c r="AK137" s="33"/>
      <c r="AL137" s="33"/>
      <c r="AM137" s="33"/>
      <c r="AN137" s="34"/>
      <c r="AO137" s="26">
        <v>30.5</v>
      </c>
      <c r="AP137" s="26"/>
      <c r="AQ137" s="26"/>
      <c r="AR137" s="26"/>
      <c r="AS137" s="26"/>
      <c r="AT137" s="26"/>
      <c r="AU137" s="26"/>
      <c r="AV137" s="26"/>
      <c r="AW137" s="26">
        <v>0</v>
      </c>
      <c r="AX137" s="26"/>
      <c r="AY137" s="26"/>
      <c r="AZ137" s="26"/>
      <c r="BA137" s="26"/>
      <c r="BB137" s="26"/>
      <c r="BC137" s="26"/>
      <c r="BD137" s="26"/>
      <c r="BE137" s="26">
        <f t="shared" si="2"/>
        <v>30.5</v>
      </c>
      <c r="BF137" s="26"/>
      <c r="BG137" s="26"/>
      <c r="BH137" s="26"/>
      <c r="BI137" s="26"/>
      <c r="BJ137" s="26"/>
      <c r="BK137" s="26"/>
      <c r="BL137" s="26"/>
    </row>
    <row r="138" spans="1:64" ht="25.5" customHeight="1">
      <c r="A138" s="27">
        <v>0</v>
      </c>
      <c r="B138" s="27"/>
      <c r="C138" s="27"/>
      <c r="D138" s="27"/>
      <c r="E138" s="27"/>
      <c r="F138" s="27"/>
      <c r="G138" s="28" t="s">
        <v>155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30"/>
      <c r="Z138" s="31" t="s">
        <v>152</v>
      </c>
      <c r="AA138" s="31"/>
      <c r="AB138" s="31"/>
      <c r="AC138" s="31"/>
      <c r="AD138" s="31"/>
      <c r="AE138" s="32" t="s">
        <v>137</v>
      </c>
      <c r="AF138" s="33"/>
      <c r="AG138" s="33"/>
      <c r="AH138" s="33"/>
      <c r="AI138" s="33"/>
      <c r="AJ138" s="33"/>
      <c r="AK138" s="33"/>
      <c r="AL138" s="33"/>
      <c r="AM138" s="33"/>
      <c r="AN138" s="34"/>
      <c r="AO138" s="26">
        <v>100</v>
      </c>
      <c r="AP138" s="26"/>
      <c r="AQ138" s="26"/>
      <c r="AR138" s="26"/>
      <c r="AS138" s="26"/>
      <c r="AT138" s="26"/>
      <c r="AU138" s="26"/>
      <c r="AV138" s="26"/>
      <c r="AW138" s="26">
        <v>0</v>
      </c>
      <c r="AX138" s="26"/>
      <c r="AY138" s="26"/>
      <c r="AZ138" s="26"/>
      <c r="BA138" s="26"/>
      <c r="BB138" s="26"/>
      <c r="BC138" s="26"/>
      <c r="BD138" s="26"/>
      <c r="BE138" s="26">
        <f t="shared" si="2"/>
        <v>100</v>
      </c>
      <c r="BF138" s="26"/>
      <c r="BG138" s="26"/>
      <c r="BH138" s="26"/>
      <c r="BI138" s="26"/>
      <c r="BJ138" s="26"/>
      <c r="BK138" s="26"/>
      <c r="BL138" s="26"/>
    </row>
    <row r="139" spans="1:64" ht="25.5" customHeight="1">
      <c r="A139" s="27">
        <v>0</v>
      </c>
      <c r="B139" s="27"/>
      <c r="C139" s="27"/>
      <c r="D139" s="27"/>
      <c r="E139" s="27"/>
      <c r="F139" s="27"/>
      <c r="G139" s="28" t="s">
        <v>156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30"/>
      <c r="Z139" s="31" t="s">
        <v>152</v>
      </c>
      <c r="AA139" s="31"/>
      <c r="AB139" s="31"/>
      <c r="AC139" s="31"/>
      <c r="AD139" s="31"/>
      <c r="AE139" s="32" t="s">
        <v>137</v>
      </c>
      <c r="AF139" s="33"/>
      <c r="AG139" s="33"/>
      <c r="AH139" s="33"/>
      <c r="AI139" s="33"/>
      <c r="AJ139" s="33"/>
      <c r="AK139" s="33"/>
      <c r="AL139" s="33"/>
      <c r="AM139" s="33"/>
      <c r="AN139" s="34"/>
      <c r="AO139" s="26">
        <v>100</v>
      </c>
      <c r="AP139" s="26"/>
      <c r="AQ139" s="26"/>
      <c r="AR139" s="26"/>
      <c r="AS139" s="26"/>
      <c r="AT139" s="26"/>
      <c r="AU139" s="26"/>
      <c r="AV139" s="26"/>
      <c r="AW139" s="26">
        <v>0</v>
      </c>
      <c r="AX139" s="26"/>
      <c r="AY139" s="26"/>
      <c r="AZ139" s="26"/>
      <c r="BA139" s="26"/>
      <c r="BB139" s="26"/>
      <c r="BC139" s="26"/>
      <c r="BD139" s="26"/>
      <c r="BE139" s="26">
        <f t="shared" si="2"/>
        <v>100</v>
      </c>
      <c r="BF139" s="26"/>
      <c r="BG139" s="26"/>
      <c r="BH139" s="26"/>
      <c r="BI139" s="26"/>
      <c r="BJ139" s="26"/>
      <c r="BK139" s="26"/>
      <c r="BL139" s="26"/>
    </row>
    <row r="140" spans="1:64" ht="12.75" customHeight="1">
      <c r="A140" s="27">
        <v>0</v>
      </c>
      <c r="B140" s="27"/>
      <c r="C140" s="27"/>
      <c r="D140" s="27"/>
      <c r="E140" s="27"/>
      <c r="F140" s="27"/>
      <c r="G140" s="28" t="s">
        <v>157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30"/>
      <c r="Z140" s="31" t="s">
        <v>152</v>
      </c>
      <c r="AA140" s="31"/>
      <c r="AB140" s="31"/>
      <c r="AC140" s="31"/>
      <c r="AD140" s="31"/>
      <c r="AE140" s="32" t="s">
        <v>137</v>
      </c>
      <c r="AF140" s="33"/>
      <c r="AG140" s="33"/>
      <c r="AH140" s="33"/>
      <c r="AI140" s="33"/>
      <c r="AJ140" s="33"/>
      <c r="AK140" s="33"/>
      <c r="AL140" s="33"/>
      <c r="AM140" s="33"/>
      <c r="AN140" s="34"/>
      <c r="AO140" s="26">
        <v>100</v>
      </c>
      <c r="AP140" s="26"/>
      <c r="AQ140" s="26"/>
      <c r="AR140" s="26"/>
      <c r="AS140" s="26"/>
      <c r="AT140" s="26"/>
      <c r="AU140" s="26"/>
      <c r="AV140" s="26"/>
      <c r="AW140" s="26">
        <v>0</v>
      </c>
      <c r="AX140" s="26"/>
      <c r="AY140" s="26"/>
      <c r="AZ140" s="26"/>
      <c r="BA140" s="26"/>
      <c r="BB140" s="26"/>
      <c r="BC140" s="26"/>
      <c r="BD140" s="26"/>
      <c r="BE140" s="26">
        <f t="shared" si="2"/>
        <v>100</v>
      </c>
      <c r="BF140" s="26"/>
      <c r="BG140" s="26"/>
      <c r="BH140" s="26"/>
      <c r="BI140" s="26"/>
      <c r="BJ140" s="26"/>
      <c r="BK140" s="26"/>
      <c r="BL140" s="26"/>
    </row>
    <row r="141" spans="1:64" ht="12.75" customHeight="1">
      <c r="A141" s="27">
        <v>0</v>
      </c>
      <c r="B141" s="27"/>
      <c r="C141" s="27"/>
      <c r="D141" s="27"/>
      <c r="E141" s="27"/>
      <c r="F141" s="27"/>
      <c r="G141" s="28" t="s">
        <v>158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30"/>
      <c r="Z141" s="31" t="s">
        <v>159</v>
      </c>
      <c r="AA141" s="31"/>
      <c r="AB141" s="31"/>
      <c r="AC141" s="31"/>
      <c r="AD141" s="31"/>
      <c r="AE141" s="32" t="s">
        <v>137</v>
      </c>
      <c r="AF141" s="33"/>
      <c r="AG141" s="33"/>
      <c r="AH141" s="33"/>
      <c r="AI141" s="33"/>
      <c r="AJ141" s="33"/>
      <c r="AK141" s="33"/>
      <c r="AL141" s="33"/>
      <c r="AM141" s="33"/>
      <c r="AN141" s="34"/>
      <c r="AO141" s="26">
        <v>100</v>
      </c>
      <c r="AP141" s="26"/>
      <c r="AQ141" s="26"/>
      <c r="AR141" s="26"/>
      <c r="AS141" s="26"/>
      <c r="AT141" s="26"/>
      <c r="AU141" s="26"/>
      <c r="AV141" s="26"/>
      <c r="AW141" s="26">
        <v>0</v>
      </c>
      <c r="AX141" s="26"/>
      <c r="AY141" s="26"/>
      <c r="AZ141" s="26"/>
      <c r="BA141" s="26"/>
      <c r="BB141" s="26"/>
      <c r="BC141" s="26"/>
      <c r="BD141" s="26"/>
      <c r="BE141" s="26">
        <f t="shared" si="2"/>
        <v>100</v>
      </c>
      <c r="BF141" s="26"/>
      <c r="BG141" s="26"/>
      <c r="BH141" s="26"/>
      <c r="BI141" s="26"/>
      <c r="BJ141" s="26"/>
      <c r="BK141" s="26"/>
      <c r="BL141" s="26"/>
    </row>
    <row r="142" spans="1:64" ht="25.5" customHeight="1">
      <c r="A142" s="27">
        <v>0</v>
      </c>
      <c r="B142" s="27"/>
      <c r="C142" s="27"/>
      <c r="D142" s="27"/>
      <c r="E142" s="27"/>
      <c r="F142" s="27"/>
      <c r="G142" s="28" t="s">
        <v>160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30"/>
      <c r="Z142" s="31" t="s">
        <v>152</v>
      </c>
      <c r="AA142" s="31"/>
      <c r="AB142" s="31"/>
      <c r="AC142" s="31"/>
      <c r="AD142" s="31"/>
      <c r="AE142" s="32" t="s">
        <v>137</v>
      </c>
      <c r="AF142" s="33"/>
      <c r="AG142" s="33"/>
      <c r="AH142" s="33"/>
      <c r="AI142" s="33"/>
      <c r="AJ142" s="33"/>
      <c r="AK142" s="33"/>
      <c r="AL142" s="33"/>
      <c r="AM142" s="33"/>
      <c r="AN142" s="34"/>
      <c r="AO142" s="26">
        <v>100</v>
      </c>
      <c r="AP142" s="26"/>
      <c r="AQ142" s="26"/>
      <c r="AR142" s="26"/>
      <c r="AS142" s="26"/>
      <c r="AT142" s="26"/>
      <c r="AU142" s="26"/>
      <c r="AV142" s="26"/>
      <c r="AW142" s="26">
        <v>0</v>
      </c>
      <c r="AX142" s="26"/>
      <c r="AY142" s="26"/>
      <c r="AZ142" s="26"/>
      <c r="BA142" s="26"/>
      <c r="BB142" s="26"/>
      <c r="BC142" s="26"/>
      <c r="BD142" s="26"/>
      <c r="BE142" s="26">
        <f t="shared" ref="BE142:BE151" si="3">AO142+AW142</f>
        <v>100</v>
      </c>
      <c r="BF142" s="26"/>
      <c r="BG142" s="26"/>
      <c r="BH142" s="26"/>
      <c r="BI142" s="26"/>
      <c r="BJ142" s="26"/>
      <c r="BK142" s="26"/>
      <c r="BL142" s="26"/>
    </row>
    <row r="143" spans="1:64" ht="12.75" customHeight="1">
      <c r="A143" s="27">
        <v>0</v>
      </c>
      <c r="B143" s="27"/>
      <c r="C143" s="27"/>
      <c r="D143" s="27"/>
      <c r="E143" s="27"/>
      <c r="F143" s="27"/>
      <c r="G143" s="28" t="s">
        <v>161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30"/>
      <c r="Z143" s="31" t="s">
        <v>152</v>
      </c>
      <c r="AA143" s="31"/>
      <c r="AB143" s="31"/>
      <c r="AC143" s="31"/>
      <c r="AD143" s="31"/>
      <c r="AE143" s="32" t="s">
        <v>137</v>
      </c>
      <c r="AF143" s="33"/>
      <c r="AG143" s="33"/>
      <c r="AH143" s="33"/>
      <c r="AI143" s="33"/>
      <c r="AJ143" s="33"/>
      <c r="AK143" s="33"/>
      <c r="AL143" s="33"/>
      <c r="AM143" s="33"/>
      <c r="AN143" s="34"/>
      <c r="AO143" s="26">
        <v>100</v>
      </c>
      <c r="AP143" s="26"/>
      <c r="AQ143" s="26"/>
      <c r="AR143" s="26"/>
      <c r="AS143" s="26"/>
      <c r="AT143" s="26"/>
      <c r="AU143" s="26"/>
      <c r="AV143" s="26"/>
      <c r="AW143" s="26">
        <v>0</v>
      </c>
      <c r="AX143" s="26"/>
      <c r="AY143" s="26"/>
      <c r="AZ143" s="26"/>
      <c r="BA143" s="26"/>
      <c r="BB143" s="26"/>
      <c r="BC143" s="26"/>
      <c r="BD143" s="26"/>
      <c r="BE143" s="26">
        <f t="shared" si="3"/>
        <v>100</v>
      </c>
      <c r="BF143" s="26"/>
      <c r="BG143" s="26"/>
      <c r="BH143" s="26"/>
      <c r="BI143" s="26"/>
      <c r="BJ143" s="26"/>
      <c r="BK143" s="26"/>
      <c r="BL143" s="26"/>
    </row>
    <row r="144" spans="1:64" ht="25.5" customHeight="1">
      <c r="A144" s="27">
        <v>0</v>
      </c>
      <c r="B144" s="27"/>
      <c r="C144" s="27"/>
      <c r="D144" s="27"/>
      <c r="E144" s="27"/>
      <c r="F144" s="27"/>
      <c r="G144" s="28" t="s">
        <v>162</v>
      </c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30"/>
      <c r="Z144" s="31" t="s">
        <v>152</v>
      </c>
      <c r="AA144" s="31"/>
      <c r="AB144" s="31"/>
      <c r="AC144" s="31"/>
      <c r="AD144" s="31"/>
      <c r="AE144" s="32" t="s">
        <v>137</v>
      </c>
      <c r="AF144" s="33"/>
      <c r="AG144" s="33"/>
      <c r="AH144" s="33"/>
      <c r="AI144" s="33"/>
      <c r="AJ144" s="33"/>
      <c r="AK144" s="33"/>
      <c r="AL144" s="33"/>
      <c r="AM144" s="33"/>
      <c r="AN144" s="34"/>
      <c r="AO144" s="26">
        <v>100</v>
      </c>
      <c r="AP144" s="26"/>
      <c r="AQ144" s="26"/>
      <c r="AR144" s="26"/>
      <c r="AS144" s="26"/>
      <c r="AT144" s="26"/>
      <c r="AU144" s="26"/>
      <c r="AV144" s="26"/>
      <c r="AW144" s="26">
        <v>0</v>
      </c>
      <c r="AX144" s="26"/>
      <c r="AY144" s="26"/>
      <c r="AZ144" s="26"/>
      <c r="BA144" s="26"/>
      <c r="BB144" s="26"/>
      <c r="BC144" s="26"/>
      <c r="BD144" s="26"/>
      <c r="BE144" s="26">
        <f t="shared" si="3"/>
        <v>100</v>
      </c>
      <c r="BF144" s="26"/>
      <c r="BG144" s="26"/>
      <c r="BH144" s="26"/>
      <c r="BI144" s="26"/>
      <c r="BJ144" s="26"/>
      <c r="BK144" s="26"/>
      <c r="BL144" s="26"/>
    </row>
    <row r="145" spans="1:64" ht="25.5" customHeight="1">
      <c r="A145" s="27">
        <v>0</v>
      </c>
      <c r="B145" s="27"/>
      <c r="C145" s="27"/>
      <c r="D145" s="27"/>
      <c r="E145" s="27"/>
      <c r="F145" s="27"/>
      <c r="G145" s="28" t="s">
        <v>163</v>
      </c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30"/>
      <c r="Z145" s="31" t="s">
        <v>152</v>
      </c>
      <c r="AA145" s="31"/>
      <c r="AB145" s="31"/>
      <c r="AC145" s="31"/>
      <c r="AD145" s="31"/>
      <c r="AE145" s="32" t="s">
        <v>137</v>
      </c>
      <c r="AF145" s="33"/>
      <c r="AG145" s="33"/>
      <c r="AH145" s="33"/>
      <c r="AI145" s="33"/>
      <c r="AJ145" s="33"/>
      <c r="AK145" s="33"/>
      <c r="AL145" s="33"/>
      <c r="AM145" s="33"/>
      <c r="AN145" s="34"/>
      <c r="AO145" s="26">
        <v>100</v>
      </c>
      <c r="AP145" s="26"/>
      <c r="AQ145" s="26"/>
      <c r="AR145" s="26"/>
      <c r="AS145" s="26"/>
      <c r="AT145" s="26"/>
      <c r="AU145" s="26"/>
      <c r="AV145" s="26"/>
      <c r="AW145" s="26">
        <v>0</v>
      </c>
      <c r="AX145" s="26"/>
      <c r="AY145" s="26"/>
      <c r="AZ145" s="26"/>
      <c r="BA145" s="26"/>
      <c r="BB145" s="26"/>
      <c r="BC145" s="26"/>
      <c r="BD145" s="26"/>
      <c r="BE145" s="26">
        <f t="shared" si="3"/>
        <v>100</v>
      </c>
      <c r="BF145" s="26"/>
      <c r="BG145" s="26"/>
      <c r="BH145" s="26"/>
      <c r="BI145" s="26"/>
      <c r="BJ145" s="26"/>
      <c r="BK145" s="26"/>
      <c r="BL145" s="26"/>
    </row>
    <row r="146" spans="1:64" ht="25.5" customHeight="1">
      <c r="A146" s="27">
        <v>0</v>
      </c>
      <c r="B146" s="27"/>
      <c r="C146" s="27"/>
      <c r="D146" s="27"/>
      <c r="E146" s="27"/>
      <c r="F146" s="27"/>
      <c r="G146" s="28" t="s">
        <v>164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30"/>
      <c r="Z146" s="31" t="s">
        <v>152</v>
      </c>
      <c r="AA146" s="31"/>
      <c r="AB146" s="31"/>
      <c r="AC146" s="31"/>
      <c r="AD146" s="31"/>
      <c r="AE146" s="32" t="s">
        <v>137</v>
      </c>
      <c r="AF146" s="33"/>
      <c r="AG146" s="33"/>
      <c r="AH146" s="33"/>
      <c r="AI146" s="33"/>
      <c r="AJ146" s="33"/>
      <c r="AK146" s="33"/>
      <c r="AL146" s="33"/>
      <c r="AM146" s="33"/>
      <c r="AN146" s="34"/>
      <c r="AO146" s="26">
        <v>100</v>
      </c>
      <c r="AP146" s="26"/>
      <c r="AQ146" s="26"/>
      <c r="AR146" s="26"/>
      <c r="AS146" s="26"/>
      <c r="AT146" s="26"/>
      <c r="AU146" s="26"/>
      <c r="AV146" s="26"/>
      <c r="AW146" s="26">
        <v>0</v>
      </c>
      <c r="AX146" s="26"/>
      <c r="AY146" s="26"/>
      <c r="AZ146" s="26"/>
      <c r="BA146" s="26"/>
      <c r="BB146" s="26"/>
      <c r="BC146" s="26"/>
      <c r="BD146" s="26"/>
      <c r="BE146" s="26">
        <f t="shared" si="3"/>
        <v>100</v>
      </c>
      <c r="BF146" s="26"/>
      <c r="BG146" s="26"/>
      <c r="BH146" s="26"/>
      <c r="BI146" s="26"/>
      <c r="BJ146" s="26"/>
      <c r="BK146" s="26"/>
      <c r="BL146" s="26"/>
    </row>
    <row r="147" spans="1:64" ht="25.5" customHeight="1">
      <c r="A147" s="27">
        <v>0</v>
      </c>
      <c r="B147" s="27"/>
      <c r="C147" s="27"/>
      <c r="D147" s="27"/>
      <c r="E147" s="27"/>
      <c r="F147" s="27"/>
      <c r="G147" s="28" t="s">
        <v>165</v>
      </c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30"/>
      <c r="Z147" s="31" t="s">
        <v>152</v>
      </c>
      <c r="AA147" s="31"/>
      <c r="AB147" s="31"/>
      <c r="AC147" s="31"/>
      <c r="AD147" s="31"/>
      <c r="AE147" s="32" t="s">
        <v>137</v>
      </c>
      <c r="AF147" s="33"/>
      <c r="AG147" s="33"/>
      <c r="AH147" s="33"/>
      <c r="AI147" s="33"/>
      <c r="AJ147" s="33"/>
      <c r="AK147" s="33"/>
      <c r="AL147" s="33"/>
      <c r="AM147" s="33"/>
      <c r="AN147" s="34"/>
      <c r="AO147" s="26">
        <v>100</v>
      </c>
      <c r="AP147" s="26"/>
      <c r="AQ147" s="26"/>
      <c r="AR147" s="26"/>
      <c r="AS147" s="26"/>
      <c r="AT147" s="26"/>
      <c r="AU147" s="26"/>
      <c r="AV147" s="26"/>
      <c r="AW147" s="26">
        <v>0</v>
      </c>
      <c r="AX147" s="26"/>
      <c r="AY147" s="26"/>
      <c r="AZ147" s="26"/>
      <c r="BA147" s="26"/>
      <c r="BB147" s="26"/>
      <c r="BC147" s="26"/>
      <c r="BD147" s="26"/>
      <c r="BE147" s="26">
        <f t="shared" si="3"/>
        <v>100</v>
      </c>
      <c r="BF147" s="26"/>
      <c r="BG147" s="26"/>
      <c r="BH147" s="26"/>
      <c r="BI147" s="26"/>
      <c r="BJ147" s="26"/>
      <c r="BK147" s="26"/>
      <c r="BL147" s="26"/>
    </row>
    <row r="148" spans="1:64" ht="25.5" customHeight="1">
      <c r="A148" s="27">
        <v>0</v>
      </c>
      <c r="B148" s="27"/>
      <c r="C148" s="27"/>
      <c r="D148" s="27"/>
      <c r="E148" s="27"/>
      <c r="F148" s="27"/>
      <c r="G148" s="28" t="s">
        <v>166</v>
      </c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30"/>
      <c r="Z148" s="31" t="s">
        <v>152</v>
      </c>
      <c r="AA148" s="31"/>
      <c r="AB148" s="31"/>
      <c r="AC148" s="31"/>
      <c r="AD148" s="31"/>
      <c r="AE148" s="32" t="s">
        <v>137</v>
      </c>
      <c r="AF148" s="33"/>
      <c r="AG148" s="33"/>
      <c r="AH148" s="33"/>
      <c r="AI148" s="33"/>
      <c r="AJ148" s="33"/>
      <c r="AK148" s="33"/>
      <c r="AL148" s="33"/>
      <c r="AM148" s="33"/>
      <c r="AN148" s="34"/>
      <c r="AO148" s="26">
        <v>100</v>
      </c>
      <c r="AP148" s="26"/>
      <c r="AQ148" s="26"/>
      <c r="AR148" s="26"/>
      <c r="AS148" s="26"/>
      <c r="AT148" s="26"/>
      <c r="AU148" s="26"/>
      <c r="AV148" s="26"/>
      <c r="AW148" s="26">
        <v>0</v>
      </c>
      <c r="AX148" s="26"/>
      <c r="AY148" s="26"/>
      <c r="AZ148" s="26"/>
      <c r="BA148" s="26"/>
      <c r="BB148" s="26"/>
      <c r="BC148" s="26"/>
      <c r="BD148" s="26"/>
      <c r="BE148" s="26">
        <f t="shared" si="3"/>
        <v>100</v>
      </c>
      <c r="BF148" s="26"/>
      <c r="BG148" s="26"/>
      <c r="BH148" s="26"/>
      <c r="BI148" s="26"/>
      <c r="BJ148" s="26"/>
      <c r="BK148" s="26"/>
      <c r="BL148" s="26"/>
    </row>
    <row r="149" spans="1:64" ht="25.5" customHeight="1">
      <c r="A149" s="27">
        <v>0</v>
      </c>
      <c r="B149" s="27"/>
      <c r="C149" s="27"/>
      <c r="D149" s="27"/>
      <c r="E149" s="27"/>
      <c r="F149" s="27"/>
      <c r="G149" s="28" t="s">
        <v>167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30"/>
      <c r="Z149" s="31" t="s">
        <v>152</v>
      </c>
      <c r="AA149" s="31"/>
      <c r="AB149" s="31"/>
      <c r="AC149" s="31"/>
      <c r="AD149" s="31"/>
      <c r="AE149" s="32" t="s">
        <v>137</v>
      </c>
      <c r="AF149" s="33"/>
      <c r="AG149" s="33"/>
      <c r="AH149" s="33"/>
      <c r="AI149" s="33"/>
      <c r="AJ149" s="33"/>
      <c r="AK149" s="33"/>
      <c r="AL149" s="33"/>
      <c r="AM149" s="33"/>
      <c r="AN149" s="34"/>
      <c r="AO149" s="26">
        <v>100</v>
      </c>
      <c r="AP149" s="26"/>
      <c r="AQ149" s="26"/>
      <c r="AR149" s="26"/>
      <c r="AS149" s="26"/>
      <c r="AT149" s="26"/>
      <c r="AU149" s="26"/>
      <c r="AV149" s="26"/>
      <c r="AW149" s="26">
        <v>0</v>
      </c>
      <c r="AX149" s="26"/>
      <c r="AY149" s="26"/>
      <c r="AZ149" s="26"/>
      <c r="BA149" s="26"/>
      <c r="BB149" s="26"/>
      <c r="BC149" s="26"/>
      <c r="BD149" s="26"/>
      <c r="BE149" s="26">
        <f t="shared" si="3"/>
        <v>100</v>
      </c>
      <c r="BF149" s="26"/>
      <c r="BG149" s="26"/>
      <c r="BH149" s="26"/>
      <c r="BI149" s="26"/>
      <c r="BJ149" s="26"/>
      <c r="BK149" s="26"/>
      <c r="BL149" s="26"/>
    </row>
    <row r="150" spans="1:64" ht="25.5" customHeight="1">
      <c r="A150" s="27">
        <v>0</v>
      </c>
      <c r="B150" s="27"/>
      <c r="C150" s="27"/>
      <c r="D150" s="27"/>
      <c r="E150" s="27"/>
      <c r="F150" s="27"/>
      <c r="G150" s="28" t="s">
        <v>168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30"/>
      <c r="Z150" s="31" t="s">
        <v>152</v>
      </c>
      <c r="AA150" s="31"/>
      <c r="AB150" s="31"/>
      <c r="AC150" s="31"/>
      <c r="AD150" s="31"/>
      <c r="AE150" s="32" t="s">
        <v>137</v>
      </c>
      <c r="AF150" s="33"/>
      <c r="AG150" s="33"/>
      <c r="AH150" s="33"/>
      <c r="AI150" s="33"/>
      <c r="AJ150" s="33"/>
      <c r="AK150" s="33"/>
      <c r="AL150" s="33"/>
      <c r="AM150" s="33"/>
      <c r="AN150" s="34"/>
      <c r="AO150" s="26">
        <v>100</v>
      </c>
      <c r="AP150" s="26"/>
      <c r="AQ150" s="26"/>
      <c r="AR150" s="26"/>
      <c r="AS150" s="26"/>
      <c r="AT150" s="26"/>
      <c r="AU150" s="26"/>
      <c r="AV150" s="26"/>
      <c r="AW150" s="26">
        <v>0</v>
      </c>
      <c r="AX150" s="26"/>
      <c r="AY150" s="26"/>
      <c r="AZ150" s="26"/>
      <c r="BA150" s="26"/>
      <c r="BB150" s="26"/>
      <c r="BC150" s="26"/>
      <c r="BD150" s="26"/>
      <c r="BE150" s="26">
        <f t="shared" si="3"/>
        <v>100</v>
      </c>
      <c r="BF150" s="26"/>
      <c r="BG150" s="26"/>
      <c r="BH150" s="26"/>
      <c r="BI150" s="26"/>
      <c r="BJ150" s="26"/>
      <c r="BK150" s="26"/>
      <c r="BL150" s="26"/>
    </row>
    <row r="151" spans="1:64" ht="25.5" customHeight="1">
      <c r="A151" s="27">
        <v>0</v>
      </c>
      <c r="B151" s="27"/>
      <c r="C151" s="27"/>
      <c r="D151" s="27"/>
      <c r="E151" s="27"/>
      <c r="F151" s="27"/>
      <c r="G151" s="28" t="s">
        <v>169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30"/>
      <c r="Z151" s="31" t="s">
        <v>152</v>
      </c>
      <c r="AA151" s="31"/>
      <c r="AB151" s="31"/>
      <c r="AC151" s="31"/>
      <c r="AD151" s="31"/>
      <c r="AE151" s="32" t="s">
        <v>137</v>
      </c>
      <c r="AF151" s="33"/>
      <c r="AG151" s="33"/>
      <c r="AH151" s="33"/>
      <c r="AI151" s="33"/>
      <c r="AJ151" s="33"/>
      <c r="AK151" s="33"/>
      <c r="AL151" s="33"/>
      <c r="AM151" s="33"/>
      <c r="AN151" s="34"/>
      <c r="AO151" s="26">
        <v>100</v>
      </c>
      <c r="AP151" s="26"/>
      <c r="AQ151" s="26"/>
      <c r="AR151" s="26"/>
      <c r="AS151" s="26"/>
      <c r="AT151" s="26"/>
      <c r="AU151" s="26"/>
      <c r="AV151" s="26"/>
      <c r="AW151" s="26">
        <v>0</v>
      </c>
      <c r="AX151" s="26"/>
      <c r="AY151" s="26"/>
      <c r="AZ151" s="26"/>
      <c r="BA151" s="26"/>
      <c r="BB151" s="26"/>
      <c r="BC151" s="26"/>
      <c r="BD151" s="26"/>
      <c r="BE151" s="26">
        <f t="shared" si="3"/>
        <v>100</v>
      </c>
      <c r="BF151" s="26"/>
      <c r="BG151" s="26"/>
      <c r="BH151" s="26"/>
      <c r="BI151" s="26"/>
      <c r="BJ151" s="26"/>
      <c r="BK151" s="26"/>
      <c r="BL151" s="26"/>
    </row>
    <row r="152" spans="1:64"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</row>
    <row r="154" spans="1:64" ht="16.5" customHeight="1">
      <c r="A154" s="75" t="s">
        <v>174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5"/>
      <c r="AO154" s="77" t="s">
        <v>175</v>
      </c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</row>
    <row r="155" spans="1:64">
      <c r="W155" s="78" t="s">
        <v>9</v>
      </c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O155" s="78" t="s">
        <v>57</v>
      </c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</row>
    <row r="156" spans="1:64">
      <c r="A156" s="92"/>
      <c r="B156" s="92"/>
      <c r="C156" s="92"/>
      <c r="D156" s="92"/>
      <c r="E156" s="92"/>
      <c r="F156" s="92"/>
      <c r="G156" s="92"/>
      <c r="H156" s="92"/>
    </row>
    <row r="157" spans="1:64">
      <c r="A157" s="78" t="s">
        <v>51</v>
      </c>
      <c r="B157" s="78"/>
      <c r="C157" s="78"/>
      <c r="D157" s="78"/>
      <c r="E157" s="78"/>
      <c r="F157" s="78"/>
      <c r="G157" s="78"/>
      <c r="H157" s="7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64">
      <c r="A158" s="24" t="s">
        <v>52</v>
      </c>
    </row>
  </sheetData>
  <mergeCells count="710">
    <mergeCell ref="A65:AY65"/>
    <mergeCell ref="A157:H157"/>
    <mergeCell ref="A156:H156"/>
    <mergeCell ref="A66:C67"/>
    <mergeCell ref="D68:AA68"/>
    <mergeCell ref="AB68:AI68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68:C68"/>
    <mergeCell ref="AR68:AY68"/>
    <mergeCell ref="A69:C69"/>
    <mergeCell ref="D69:AA69"/>
    <mergeCell ref="AB69:AI69"/>
    <mergeCell ref="AJ69:AQ69"/>
    <mergeCell ref="AO155:BG155"/>
    <mergeCell ref="G76:Y76"/>
    <mergeCell ref="G77:Y77"/>
    <mergeCell ref="G78:Y78"/>
    <mergeCell ref="AO76:AV76"/>
    <mergeCell ref="Z76:AD76"/>
    <mergeCell ref="W155:AM155"/>
    <mergeCell ref="AE76:AN76"/>
    <mergeCell ref="AE77:AN77"/>
    <mergeCell ref="A78:F78"/>
    <mergeCell ref="Z78:AD78"/>
    <mergeCell ref="AE78:AN78"/>
    <mergeCell ref="A76:F76"/>
    <mergeCell ref="A77:F77"/>
    <mergeCell ref="Z77:AD77"/>
    <mergeCell ref="A74:BL74"/>
    <mergeCell ref="A75:F75"/>
    <mergeCell ref="AE75:AN75"/>
    <mergeCell ref="A70:C70"/>
    <mergeCell ref="D70:AA70"/>
    <mergeCell ref="AB70:AI70"/>
    <mergeCell ref="AJ70:AQ70"/>
    <mergeCell ref="AR70:AY70"/>
    <mergeCell ref="A72:C72"/>
    <mergeCell ref="A154:V154"/>
    <mergeCell ref="W154:AM154"/>
    <mergeCell ref="AO154:BG154"/>
    <mergeCell ref="Z75:AD75"/>
    <mergeCell ref="G75:Y75"/>
    <mergeCell ref="AO75:AV75"/>
    <mergeCell ref="AW76:BD76"/>
    <mergeCell ref="AO1:BL1"/>
    <mergeCell ref="A64:BL64"/>
    <mergeCell ref="A53:C53"/>
    <mergeCell ref="U22:AD22"/>
    <mergeCell ref="AE22:AR22"/>
    <mergeCell ref="AK53:AR53"/>
    <mergeCell ref="AS53:AZ53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53:AJ53"/>
    <mergeCell ref="AC49:AJ50"/>
    <mergeCell ref="AK49:AR50"/>
    <mergeCell ref="D53:AB53"/>
    <mergeCell ref="A51:C51"/>
    <mergeCell ref="A52:C52"/>
    <mergeCell ref="AK51:AR51"/>
    <mergeCell ref="G41:BL41"/>
    <mergeCell ref="A49:C50"/>
    <mergeCell ref="A48:AZ48"/>
    <mergeCell ref="A47:AZ47"/>
    <mergeCell ref="BE76:BL76"/>
    <mergeCell ref="BE78:BL78"/>
    <mergeCell ref="AO77:AV77"/>
    <mergeCell ref="AW77:BD77"/>
    <mergeCell ref="BE77:BL77"/>
    <mergeCell ref="AW78:BD78"/>
    <mergeCell ref="AO78:AV78"/>
    <mergeCell ref="AS49:AZ50"/>
    <mergeCell ref="D49:AB50"/>
    <mergeCell ref="D51:AB51"/>
    <mergeCell ref="D52:AB52"/>
    <mergeCell ref="AC51:AJ51"/>
    <mergeCell ref="AC52:AJ52"/>
    <mergeCell ref="AK52:AR52"/>
    <mergeCell ref="AS52:AZ52"/>
    <mergeCell ref="AS51:AZ51"/>
    <mergeCell ref="AR69:AY69"/>
    <mergeCell ref="AJ68:AQ68"/>
    <mergeCell ref="AW75:BD75"/>
    <mergeCell ref="BE75:BL75"/>
    <mergeCell ref="D66:AA67"/>
    <mergeCell ref="AB66:AI67"/>
    <mergeCell ref="AJ66:AQ67"/>
    <mergeCell ref="AR66:AY67"/>
    <mergeCell ref="A45:F45"/>
    <mergeCell ref="G45:BL45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44:F44"/>
    <mergeCell ref="G44:BL4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D72:AA72"/>
    <mergeCell ref="AB72:AI72"/>
    <mergeCell ref="AJ72:AQ72"/>
    <mergeCell ref="AR72:AY72"/>
    <mergeCell ref="A71:C71"/>
    <mergeCell ref="D71:AA71"/>
    <mergeCell ref="AB71:AI71"/>
    <mergeCell ref="AJ71:AQ71"/>
    <mergeCell ref="AR71:AY7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51:BL151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</mergeCells>
  <phoneticPr fontId="0" type="noConversion"/>
  <conditionalFormatting sqref="G78:G151">
    <cfRule type="cellIs" dxfId="2" priority="1" stopIfTrue="1" operator="equal">
      <formula>$G77</formula>
    </cfRule>
  </conditionalFormatting>
  <conditionalFormatting sqref="D53:D62">
    <cfRule type="cellIs" dxfId="1" priority="2" stopIfTrue="1" operator="equal">
      <formula>$D52</formula>
    </cfRule>
  </conditionalFormatting>
  <conditionalFormatting sqref="A78:F15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2019-03-01T13:08:16Z</cp:lastPrinted>
  <dcterms:created xsi:type="dcterms:W3CDTF">2016-08-15T09:54:21Z</dcterms:created>
  <dcterms:modified xsi:type="dcterms:W3CDTF">2019-03-01T13:32:59Z</dcterms:modified>
</cp:coreProperties>
</file>