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КПК0117330" sheetId="1" r:id="rId1"/>
  </sheets>
  <definedNames>
    <definedName name="_xlnm.Print_Area" localSheetId="0">'КПК0117330'!$A$1:$BM$82</definedName>
    <definedName name="_xlnm.Print_Area" localSheetId="0">'КПК0117330'!$A$1:$BM$82</definedName>
  </definedNames>
  <calcPr fullCalcOnLoad="1"/>
</workbook>
</file>

<file path=xl/sharedStrings.xml><?xml version="1.0" encoding="utf-8"?>
<sst xmlns="http://schemas.openxmlformats.org/spreadsheetml/2006/main" count="131" uniqueCount="98">
  <si>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</si>
  <si>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</si>
  <si>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</si>
  <si>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Розпорядження № 57  від 25.11. 2019 р.</t>
  </si>
  <si>
    <t>ПАСПОРТ</t>
  </si>
  <si>
    <t>бюджетної програми місцевого бюджету на 2019  рік</t>
  </si>
  <si>
    <t>1.</t>
  </si>
  <si>
    <t>0100000</t>
  </si>
  <si>
    <t>Зміївська міська рада</t>
  </si>
  <si>
    <t>(код)</t>
  </si>
  <si>
    <t>(найменування головного розпорядника)</t>
  </si>
  <si>
    <t>2.</t>
  </si>
  <si>
    <t>0110000</t>
  </si>
  <si>
    <t>(найменування відповідального виконавця)</t>
  </si>
  <si>
    <t>3.</t>
  </si>
  <si>
    <t>0117330</t>
  </si>
  <si>
    <t>0443</t>
  </si>
  <si>
    <t>Будівництво1 інших об`єктів комунальної власності</t>
  </si>
  <si>
    <t>(КФКВК)</t>
  </si>
  <si>
    <t>(найменування бюджетної програми)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</si>
  <si>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</si>
  <si>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</si>
  <si>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</si>
  <si>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</si>
  <si>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</si>
  <si>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</si>
  <si>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України_x005F_x000D_
Бюджетний кодекс України_x005F_x000D_
Закон України "Про місцеве самоврядування  в Ураїні"_x005F_x000D_
Закон України "Про державне  прогнозування та розроблення програм економічного і соціального розвитку України"_x005F_x000D_
Закон України  "Про державні цільові програми"_x005F_x000D_
наказ Міністерства фінансів України від 26.08.2014 р. №836 "Про деякі питання запровадження  програмно-цільового методу складання та виконання місцевих бюджетів"_x005F_x000D_
Рішення 40 сесії Зміївської міської ради 7 скликання "Про місцевий бюджет на 2019 рік" від 22.12.2018 року №14-ХL_x005F_x000D_
Програма соціально- економічного та культурного розвитку Зміївської міської ради на 2018-2019 роки_x005F_x000D_
Рішення 47 сесії 7 скликання Про внесення змін в рішення 40 сесії Зміївської міської ради 7 скликання Про місцевий бюджет на 20219 рік  від 22.12.2018р.№14-ХL " від 24.09.2019 року №4-XLVII_x005F_x000D_
рішення 49 сесії Зміївської міської ради 7 скликання від 15.11.2019 р.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</si>
  <si>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</si>
  <si>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</si>
  <si>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</si>
  <si>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</si>
  <si>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</si>
  <si>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</si>
  <si>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покращення екологічного стану, озеленення міста</t>
  </si>
  <si>
    <t>s4.6</t>
  </si>
  <si>
    <t>7. Мета бюджетної програми</t>
  </si>
  <si>
    <t>озеленення міста , покращення екологічного стану</t>
  </si>
  <si>
    <t>8. Завдання бюджетної програми</t>
  </si>
  <si>
    <t>Завдання</t>
  </si>
  <si>
    <t>npp</t>
  </si>
  <si>
    <t>p4.7</t>
  </si>
  <si>
    <t>Озеленення міста, покращення  екологічного стану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</si>
  <si>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</si>
  <si>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</si>
  <si>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</si>
  <si>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</si>
  <si>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</si>
  <si>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</si>
  <si>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</si>
  <si>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</si>
  <si>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</si>
  <si>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</si>
  <si>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</si>
  <si>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проведення  робіт з Реконструкції насаджень у зеленій зоні майдану Соборний м. Зміїв, Харківська область  (проведення робіт, технічний нагляд, авторський нагляд, тощо)</t>
  </si>
  <si>
    <t>s4.8</t>
  </si>
  <si>
    <t>проведення робіт  Будівництво багатофункціонального спортивного майданчика за адресою : Хаківська обл. м.Зміїв, вул. Пролетарське шосе б/н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</si>
  <si>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</si>
  <si>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</si>
  <si>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</si>
  <si>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</si>
  <si>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соціально-економічного та культурного розвитку Зміївської міської ради на 2018-2019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</si>
  <si>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</si>
  <si>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</si>
  <si>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</si>
  <si>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</si>
  <si>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</si>
  <si>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</si>
  <si>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</si>
  <si>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</si>
  <si>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</si>
  <si>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</si>
  <si>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</si>
  <si>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обсяг видатків на реконструкцію насаджень у зеленій зоні майдану Соборний м Зміїв</t>
  </si>
  <si>
    <t>грн.</t>
  </si>
  <si>
    <t>кошторис видатків</t>
  </si>
  <si>
    <t>обсяг видатків проведення робіт Будівництво багатофункціонального спортивногомайданчика за адресою Харківська обл. м.Зміїв, вул. Пролетарське шосе б/н</t>
  </si>
  <si>
    <t>Продукту</t>
  </si>
  <si>
    <t>кількість об"єктів реконструкції насаджень у зеленій зоні  майдану Соборний м.Змії</t>
  </si>
  <si>
    <t>од.</t>
  </si>
  <si>
    <t>потреба</t>
  </si>
  <si>
    <t>загальна площа багатофункціонального спортивного майданчику за адресою: Харківська обл. м.Зміїв, вул. Пролетарське шосе б/н</t>
  </si>
  <si>
    <t>тис м</t>
  </si>
  <si>
    <t>облікові данні</t>
  </si>
  <si>
    <t>Ефективності</t>
  </si>
  <si>
    <t>середня вартість на проведення реконструкції насаджень у зеленій зоні майдану Соборний, м.Змії</t>
  </si>
  <si>
    <t>розрахунок по потребі</t>
  </si>
  <si>
    <t>середні витрати на 1 кв.м. проведення будівництва багатофункціонального спортивного мійданчика за адресою: Харківська обл. м.Зміїв, вул. Пролетарсьве шосе б/н</t>
  </si>
  <si>
    <t>розрахунково</t>
  </si>
  <si>
    <t>Якості</t>
  </si>
  <si>
    <t>питома вага кількості реконструції</t>
  </si>
  <si>
    <t>відс.</t>
  </si>
  <si>
    <t>розрахунок</t>
  </si>
  <si>
    <t>відсоток проведення робіт, на які планується будівництво</t>
  </si>
  <si>
    <t>Міський голова</t>
  </si>
  <si>
    <t>Кучков П.В.</t>
  </si>
  <si>
    <t>(підпис)</t>
  </si>
  <si>
    <t>(ініціали/ініціал, прізвище)</t>
  </si>
  <si>
    <t>М.П.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</si>
</sst>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0.000"/>
    <numFmt numFmtId="168" formatCode="#0.00"/>
  </numFmts>
  <fonts count="10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Border="1" applyAlignment="1">
      <alignment vertical="center" wrapText="1"/>
    </xf>
    <xf numFmtId="164" fontId="4" fillId="0" borderId="1" xfId="0" applyFont="1" applyBorder="1" applyAlignment="1">
      <alignment horizontal="left" vertical="top" wrapText="1"/>
    </xf>
    <xf numFmtId="164" fontId="5" fillId="0" borderId="0" xfId="0" applyFont="1" applyBorder="1" applyAlignment="1">
      <alignment horizontal="center"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left" vertic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4" fillId="0" borderId="0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top" wrapText="1"/>
    </xf>
    <xf numFmtId="164" fontId="4" fillId="0" borderId="0" xfId="0" applyFont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justify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 wrapText="1"/>
    </xf>
    <xf numFmtId="166" fontId="7" fillId="0" borderId="0" xfId="0" applyNumberFormat="1" applyFont="1" applyAlignment="1">
      <alignment horizontal="left" vertical="center" wrapText="1"/>
    </xf>
    <xf numFmtId="164" fontId="4" fillId="0" borderId="0" xfId="0" applyFont="1" applyAlignment="1">
      <alignment horizontal="center" vertical="center"/>
    </xf>
    <xf numFmtId="167" fontId="7" fillId="0" borderId="0" xfId="0" applyNumberFormat="1" applyFont="1" applyAlignment="1">
      <alignment horizontal="left" vertical="center" wrapText="1"/>
    </xf>
    <xf numFmtId="164" fontId="4" fillId="0" borderId="0" xfId="0" applyFont="1" applyAlignment="1">
      <alignment horizontal="left" vertical="center" wrapText="1"/>
    </xf>
    <xf numFmtId="164" fontId="6" fillId="0" borderId="0" xfId="0" applyFont="1" applyBorder="1" applyAlignment="1">
      <alignment horizontal="left" vertical="center" wrapText="1"/>
    </xf>
    <xf numFmtId="164" fontId="8" fillId="0" borderId="3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top" wrapText="1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vertical="center" wrapText="1"/>
    </xf>
    <xf numFmtId="164" fontId="8" fillId="0" borderId="1" xfId="0" applyFont="1" applyBorder="1" applyAlignment="1">
      <alignment horizontal="right" vertical="center" wrapText="1"/>
    </xf>
    <xf numFmtId="164" fontId="8" fillId="0" borderId="0" xfId="0" applyFont="1" applyBorder="1" applyAlignment="1">
      <alignment horizontal="right" vertical="center" wrapText="1"/>
    </xf>
    <xf numFmtId="164" fontId="8" fillId="0" borderId="0" xfId="0" applyFont="1" applyAlignment="1">
      <alignment vertical="center" wrapText="1"/>
    </xf>
    <xf numFmtId="164" fontId="4" fillId="0" borderId="0" xfId="0" applyFont="1" applyBorder="1" applyAlignment="1">
      <alignment horizontal="center" vertical="center"/>
    </xf>
    <xf numFmtId="168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4" fontId="9" fillId="0" borderId="0" xfId="0" applyFont="1" applyAlignment="1">
      <alignment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164" fontId="9" fillId="0" borderId="3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left" vertical="top" wrapText="1"/>
    </xf>
    <xf numFmtId="165" fontId="9" fillId="0" borderId="3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/>
    </xf>
    <xf numFmtId="164" fontId="2" fillId="0" borderId="4" xfId="0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top" wrapText="1"/>
    </xf>
    <xf numFmtId="164" fontId="9" fillId="0" borderId="3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1" xfId="0" applyFont="1" applyBorder="1" applyAlignment="1">
      <alignment horizontal="left" vertical="top" wrapText="1"/>
    </xf>
    <xf numFmtId="164" fontId="3" fillId="0" borderId="0" xfId="0" applyFont="1" applyBorder="1" applyAlignment="1">
      <alignment horizontal="center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zoomScaleSheetLayoutView="100" workbookViewId="0" topLeftCell="A5">
      <selection activeCell="F94" sqref="F9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41:64" ht="15.75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41:64" ht="15" customHeight="1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41:64" ht="31.5" customHeight="1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41:64" ht="12.75"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41:58" ht="7.5" customHeight="1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41:58" ht="15.75" customHeight="1"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spans="1:64" ht="15.75" customHeight="1">
      <c r="A10" s="8" t="s">
        <v>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ht="15.75" customHeight="1">
      <c r="A11" s="8" t="s">
        <v>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10" t="s">
        <v>6</v>
      </c>
      <c r="B13" s="10"/>
      <c r="C13" s="8"/>
      <c r="D13" s="11" t="s">
        <v>7</v>
      </c>
      <c r="E13" s="11"/>
      <c r="F13" s="11"/>
      <c r="G13" s="11"/>
      <c r="H13" s="11"/>
      <c r="I13" s="11"/>
      <c r="J13" s="11"/>
      <c r="K13" s="8"/>
      <c r="L13" s="12" t="s">
        <v>8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15.75" customHeight="1">
      <c r="A14" s="13"/>
      <c r="B14" s="13"/>
      <c r="C14" s="13"/>
      <c r="D14" s="14" t="s">
        <v>9</v>
      </c>
      <c r="E14" s="14"/>
      <c r="F14" s="14"/>
      <c r="G14" s="14"/>
      <c r="H14" s="14"/>
      <c r="I14" s="14"/>
      <c r="J14" s="14"/>
      <c r="K14" s="13"/>
      <c r="L14" s="14" t="s">
        <v>10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6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spans="1:64" ht="27.75" customHeight="1">
      <c r="A16" s="10" t="s">
        <v>11</v>
      </c>
      <c r="B16" s="10"/>
      <c r="C16" s="8"/>
      <c r="D16" s="11" t="s">
        <v>12</v>
      </c>
      <c r="E16" s="11"/>
      <c r="F16" s="11"/>
      <c r="G16" s="11"/>
      <c r="H16" s="11"/>
      <c r="I16" s="11"/>
      <c r="J16" s="11"/>
      <c r="K16" s="8"/>
      <c r="L16" s="12" t="s">
        <v>8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ht="15.75" customHeight="1">
      <c r="A17" s="13"/>
      <c r="B17" s="13"/>
      <c r="C17" s="13"/>
      <c r="D17" s="14" t="s">
        <v>9</v>
      </c>
      <c r="E17" s="14"/>
      <c r="F17" s="14"/>
      <c r="G17" s="14"/>
      <c r="H17" s="14"/>
      <c r="I17" s="14"/>
      <c r="J17" s="14"/>
      <c r="K17" s="13"/>
      <c r="L17" s="14" t="s">
        <v>13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spans="1:64" ht="6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spans="1:64" ht="27.75" customHeight="1">
      <c r="A19" s="10" t="s">
        <v>14</v>
      </c>
      <c r="B19" s="10"/>
      <c r="C19" s="8"/>
      <c r="D19" s="11" t="s">
        <v>15</v>
      </c>
      <c r="E19" s="11"/>
      <c r="F19" s="11"/>
      <c r="G19" s="11"/>
      <c r="H19" s="11"/>
      <c r="I19" s="11"/>
      <c r="J19" s="11"/>
      <c r="K19" s="8"/>
      <c r="L19" s="11" t="s">
        <v>16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17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ht="19.5" customHeight="1">
      <c r="A20" s="13"/>
      <c r="B20" s="13"/>
      <c r="C20" s="13"/>
      <c r="D20" s="15" t="s">
        <v>9</v>
      </c>
      <c r="E20" s="15"/>
      <c r="F20" s="15"/>
      <c r="G20" s="15"/>
      <c r="H20" s="15"/>
      <c r="I20" s="15"/>
      <c r="J20" s="15"/>
      <c r="K20" s="13"/>
      <c r="L20" s="14" t="s">
        <v>18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19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spans="1:64" ht="6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spans="1:64" ht="24.75" customHeight="1">
      <c r="A22" s="16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>
        <v>2013624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21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>
        <v>0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22</v>
      </c>
      <c r="BE22" s="19"/>
      <c r="BF22" s="19"/>
      <c r="BG22" s="19"/>
      <c r="BH22" s="19"/>
      <c r="BI22" s="19"/>
      <c r="BJ22" s="19"/>
      <c r="BK22" s="19"/>
      <c r="BL22" s="19"/>
    </row>
    <row r="23" spans="1:64" ht="24.75" customHeight="1">
      <c r="A23" s="19" t="s">
        <v>23</v>
      </c>
      <c r="B23" s="19"/>
      <c r="C23" s="19"/>
      <c r="D23" s="19"/>
      <c r="E23" s="19"/>
      <c r="F23" s="19"/>
      <c r="G23" s="19"/>
      <c r="H23" s="19"/>
      <c r="I23" s="17">
        <v>2013624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24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spans="1:64" ht="12.75" customHeight="1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spans="1:64" ht="15.75" customHeight="1">
      <c r="A25" s="3" t="s">
        <v>25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4" ht="189" customHeight="1">
      <c r="A26" s="12" t="s">
        <v>26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ht="12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1:64" ht="15.75" customHeight="1">
      <c r="A28" s="19" t="s">
        <v>27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:64" ht="27.75" customHeight="1">
      <c r="A29" s="25" t="s">
        <v>28</v>
      </c>
      <c r="B29" s="25"/>
      <c r="C29" s="25"/>
      <c r="D29" s="25"/>
      <c r="E29" s="25"/>
      <c r="F29" s="25"/>
      <c r="G29" s="25" t="s">
        <v>29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spans="1:64" ht="15.75" hidden="1">
      <c r="A30" s="26">
        <v>1</v>
      </c>
      <c r="B30" s="26"/>
      <c r="C30" s="26"/>
      <c r="D30" s="26"/>
      <c r="E30" s="26"/>
      <c r="F30" s="26"/>
      <c r="G30" s="25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spans="1:79" ht="10.5" customHeight="1" hidden="1">
      <c r="A31" s="27" t="s">
        <v>30</v>
      </c>
      <c r="B31" s="27"/>
      <c r="C31" s="27"/>
      <c r="D31" s="27"/>
      <c r="E31" s="27"/>
      <c r="F31" s="27"/>
      <c r="G31" s="28" t="s">
        <v>31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32</v>
      </c>
    </row>
    <row r="32" spans="1:79" ht="12.75" customHeight="1">
      <c r="A32" s="27">
        <v>1</v>
      </c>
      <c r="B32" s="27"/>
      <c r="C32" s="27"/>
      <c r="D32" s="27"/>
      <c r="E32" s="27"/>
      <c r="F32" s="27"/>
      <c r="G32" s="29" t="s">
        <v>33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CA32" s="1" t="s">
        <v>34</v>
      </c>
    </row>
    <row r="33" spans="1:64" ht="12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spans="1:64" ht="15.75" customHeight="1">
      <c r="A34" s="19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spans="1:64" ht="15.75" customHeight="1">
      <c r="A35" s="12" t="s">
        <v>36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ht="12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spans="1:64" ht="15.75" customHeight="1">
      <c r="A37" s="19" t="s">
        <v>37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spans="1:64" ht="27.75" customHeight="1">
      <c r="A38" s="25" t="s">
        <v>28</v>
      </c>
      <c r="B38" s="25"/>
      <c r="C38" s="25"/>
      <c r="D38" s="25"/>
      <c r="E38" s="25"/>
      <c r="F38" s="25"/>
      <c r="G38" s="25" t="s">
        <v>38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spans="1:64" ht="15.75" hidden="1">
      <c r="A39" s="26">
        <v>1</v>
      </c>
      <c r="B39" s="26"/>
      <c r="C39" s="26"/>
      <c r="D39" s="26"/>
      <c r="E39" s="26"/>
      <c r="F39" s="26"/>
      <c r="G39" s="25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spans="1:79" ht="10.5" customHeight="1" hidden="1">
      <c r="A40" s="27" t="s">
        <v>39</v>
      </c>
      <c r="B40" s="27"/>
      <c r="C40" s="27"/>
      <c r="D40" s="27"/>
      <c r="E40" s="27"/>
      <c r="F40" s="27"/>
      <c r="G40" s="28" t="s">
        <v>31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40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29" t="s">
        <v>41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42</v>
      </c>
    </row>
    <row r="42" spans="1:64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spans="1:64" ht="15.75" customHeight="1">
      <c r="A43" s="19" t="s">
        <v>43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</row>
    <row r="44" spans="1:64" ht="15" customHeight="1">
      <c r="A44" s="32" t="s">
        <v>44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spans="1:60" ht="15.75" customHeight="1">
      <c r="A45" s="26" t="s">
        <v>28</v>
      </c>
      <c r="B45" s="26"/>
      <c r="C45" s="26"/>
      <c r="D45" s="26" t="s">
        <v>45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46</v>
      </c>
      <c r="AD45" s="26"/>
      <c r="AE45" s="26"/>
      <c r="AF45" s="26"/>
      <c r="AG45" s="26"/>
      <c r="AH45" s="26"/>
      <c r="AI45" s="26"/>
      <c r="AJ45" s="26"/>
      <c r="AK45" s="26" t="s">
        <v>47</v>
      </c>
      <c r="AL45" s="26"/>
      <c r="AM45" s="26"/>
      <c r="AN45" s="26"/>
      <c r="AO45" s="26"/>
      <c r="AP45" s="26"/>
      <c r="AQ45" s="26"/>
      <c r="AR45" s="26"/>
      <c r="AS45" s="26" t="s">
        <v>48</v>
      </c>
      <c r="AT45" s="26"/>
      <c r="AU45" s="26"/>
      <c r="AV45" s="26"/>
      <c r="AW45" s="26"/>
      <c r="AX45" s="26"/>
      <c r="AY45" s="26"/>
      <c r="AZ45" s="26"/>
      <c r="BA45" s="35"/>
      <c r="BB45" s="35"/>
      <c r="BC45" s="35"/>
      <c r="BD45" s="35"/>
      <c r="BE45" s="35"/>
      <c r="BF45" s="35"/>
      <c r="BG45" s="35"/>
      <c r="BH45" s="35"/>
    </row>
    <row r="46" spans="1:60" ht="28.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5"/>
      <c r="BB46" s="35"/>
      <c r="BC46" s="35"/>
      <c r="BD46" s="35"/>
      <c r="BE46" s="35"/>
      <c r="BF46" s="35"/>
      <c r="BG46" s="35"/>
      <c r="BH46" s="35"/>
    </row>
    <row r="47" spans="1:60" ht="15.75">
      <c r="A47" s="26">
        <v>1</v>
      </c>
      <c r="B47" s="26"/>
      <c r="C47" s="26"/>
      <c r="D47" s="26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>
        <v>3</v>
      </c>
      <c r="AD47" s="26"/>
      <c r="AE47" s="26"/>
      <c r="AF47" s="26"/>
      <c r="AG47" s="26"/>
      <c r="AH47" s="26"/>
      <c r="AI47" s="26"/>
      <c r="AJ47" s="26"/>
      <c r="AK47" s="26">
        <v>4</v>
      </c>
      <c r="AL47" s="26"/>
      <c r="AM47" s="26"/>
      <c r="AN47" s="26"/>
      <c r="AO47" s="26"/>
      <c r="AP47" s="26"/>
      <c r="AQ47" s="26"/>
      <c r="AR47" s="26"/>
      <c r="AS47" s="26">
        <v>5</v>
      </c>
      <c r="AT47" s="26"/>
      <c r="AU47" s="26"/>
      <c r="AV47" s="26"/>
      <c r="AW47" s="26"/>
      <c r="AX47" s="26"/>
      <c r="AY47" s="26"/>
      <c r="AZ47" s="26"/>
      <c r="BA47" s="35"/>
      <c r="BB47" s="35"/>
      <c r="BC47" s="35"/>
      <c r="BD47" s="35"/>
      <c r="BE47" s="35"/>
      <c r="BF47" s="35"/>
      <c r="BG47" s="35"/>
      <c r="BH47" s="35"/>
    </row>
    <row r="48" spans="1:79" s="40" customFormat="1" ht="12.75" customHeight="1" hidden="1">
      <c r="A48" s="27" t="s">
        <v>39</v>
      </c>
      <c r="B48" s="27"/>
      <c r="C48" s="27"/>
      <c r="D48" s="27" t="s">
        <v>31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6" t="s">
        <v>49</v>
      </c>
      <c r="AD48" s="36"/>
      <c r="AE48" s="36"/>
      <c r="AF48" s="36"/>
      <c r="AG48" s="36"/>
      <c r="AH48" s="36"/>
      <c r="AI48" s="36"/>
      <c r="AJ48" s="36"/>
      <c r="AK48" s="36" t="s">
        <v>50</v>
      </c>
      <c r="AL48" s="36"/>
      <c r="AM48" s="36"/>
      <c r="AN48" s="36"/>
      <c r="AO48" s="36"/>
      <c r="AP48" s="36"/>
      <c r="AQ48" s="36"/>
      <c r="AR48" s="36"/>
      <c r="AS48" s="37" t="s">
        <v>51</v>
      </c>
      <c r="AT48" s="37"/>
      <c r="AU48" s="37"/>
      <c r="AV48" s="37"/>
      <c r="AW48" s="37"/>
      <c r="AX48" s="37"/>
      <c r="AY48" s="37"/>
      <c r="AZ48" s="37"/>
      <c r="BA48" s="38"/>
      <c r="BB48" s="39"/>
      <c r="BC48" s="39"/>
      <c r="BD48" s="39"/>
      <c r="BE48" s="39"/>
      <c r="BF48" s="39"/>
      <c r="BG48" s="39"/>
      <c r="BH48" s="39"/>
      <c r="CA48" s="40" t="s">
        <v>52</v>
      </c>
    </row>
    <row r="49" spans="1:79" ht="38.25" customHeight="1">
      <c r="A49" s="27">
        <v>1</v>
      </c>
      <c r="B49" s="27"/>
      <c r="C49" s="27"/>
      <c r="D49" s="29" t="s">
        <v>53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1">
        <v>0</v>
      </c>
      <c r="AD49" s="41"/>
      <c r="AE49" s="41"/>
      <c r="AF49" s="41"/>
      <c r="AG49" s="41"/>
      <c r="AH49" s="41"/>
      <c r="AI49" s="41"/>
      <c r="AJ49" s="41"/>
      <c r="AK49" s="41">
        <v>534600</v>
      </c>
      <c r="AL49" s="41"/>
      <c r="AM49" s="41"/>
      <c r="AN49" s="41"/>
      <c r="AO49" s="41"/>
      <c r="AP49" s="41"/>
      <c r="AQ49" s="41"/>
      <c r="AR49" s="41"/>
      <c r="AS49" s="41">
        <f aca="true" t="shared" si="0" ref="AS49:AS51">AC49+AK49</f>
        <v>534600</v>
      </c>
      <c r="AT49" s="41"/>
      <c r="AU49" s="41"/>
      <c r="AV49" s="41"/>
      <c r="AW49" s="41"/>
      <c r="AX49" s="41"/>
      <c r="AY49" s="41"/>
      <c r="AZ49" s="41"/>
      <c r="BA49" s="42"/>
      <c r="BB49" s="42"/>
      <c r="BC49" s="42"/>
      <c r="BD49" s="42"/>
      <c r="BE49" s="42"/>
      <c r="BF49" s="42"/>
      <c r="BG49" s="42"/>
      <c r="BH49" s="42"/>
      <c r="CA49" s="1" t="s">
        <v>54</v>
      </c>
    </row>
    <row r="50" spans="1:60" ht="25.5" customHeight="1">
      <c r="A50" s="27">
        <v>2</v>
      </c>
      <c r="B50" s="27"/>
      <c r="C50" s="27"/>
      <c r="D50" s="29" t="s">
        <v>55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41">
        <v>0</v>
      </c>
      <c r="AD50" s="41"/>
      <c r="AE50" s="41"/>
      <c r="AF50" s="41"/>
      <c r="AG50" s="41"/>
      <c r="AH50" s="41"/>
      <c r="AI50" s="41"/>
      <c r="AJ50" s="41"/>
      <c r="AK50" s="41">
        <v>1479024</v>
      </c>
      <c r="AL50" s="41"/>
      <c r="AM50" s="41"/>
      <c r="AN50" s="41"/>
      <c r="AO50" s="41"/>
      <c r="AP50" s="41"/>
      <c r="AQ50" s="41"/>
      <c r="AR50" s="41"/>
      <c r="AS50" s="41">
        <f t="shared" si="0"/>
        <v>1479024</v>
      </c>
      <c r="AT50" s="41"/>
      <c r="AU50" s="41"/>
      <c r="AV50" s="41"/>
      <c r="AW50" s="41"/>
      <c r="AX50" s="41"/>
      <c r="AY50" s="41"/>
      <c r="AZ50" s="41"/>
      <c r="BA50" s="42"/>
      <c r="BB50" s="42"/>
      <c r="BC50" s="42"/>
      <c r="BD50" s="42"/>
      <c r="BE50" s="42"/>
      <c r="BF50" s="42"/>
      <c r="BG50" s="42"/>
      <c r="BH50" s="42"/>
    </row>
    <row r="51" spans="1:60" s="40" customFormat="1" ht="12.75" customHeight="1">
      <c r="A51" s="43"/>
      <c r="B51" s="43"/>
      <c r="C51" s="43"/>
      <c r="D51" s="44" t="s">
        <v>56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5">
        <v>0</v>
      </c>
      <c r="AD51" s="45"/>
      <c r="AE51" s="45"/>
      <c r="AF51" s="45"/>
      <c r="AG51" s="45"/>
      <c r="AH51" s="45"/>
      <c r="AI51" s="45"/>
      <c r="AJ51" s="45"/>
      <c r="AK51" s="45">
        <v>2013624</v>
      </c>
      <c r="AL51" s="45"/>
      <c r="AM51" s="45"/>
      <c r="AN51" s="45"/>
      <c r="AO51" s="45"/>
      <c r="AP51" s="45"/>
      <c r="AQ51" s="45"/>
      <c r="AR51" s="45"/>
      <c r="AS51" s="45">
        <f t="shared" si="0"/>
        <v>2013624</v>
      </c>
      <c r="AT51" s="45"/>
      <c r="AU51" s="45"/>
      <c r="AV51" s="45"/>
      <c r="AW51" s="45"/>
      <c r="AX51" s="45"/>
      <c r="AY51" s="45"/>
      <c r="AZ51" s="45"/>
      <c r="BA51" s="46"/>
      <c r="BB51" s="46"/>
      <c r="BC51" s="46"/>
      <c r="BD51" s="46"/>
      <c r="BE51" s="46"/>
      <c r="BF51" s="46"/>
      <c r="BG51" s="46"/>
      <c r="BH51" s="46"/>
    </row>
    <row r="53" spans="1:64" ht="15.75" customHeight="1">
      <c r="A53" s="3" t="s">
        <v>57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ht="15" customHeight="1">
      <c r="A54" s="32" t="s">
        <v>44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51" ht="15.75" customHeight="1">
      <c r="A55" s="26" t="s">
        <v>28</v>
      </c>
      <c r="B55" s="26"/>
      <c r="C55" s="26"/>
      <c r="D55" s="26" t="s">
        <v>58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 t="s">
        <v>46</v>
      </c>
      <c r="AC55" s="26"/>
      <c r="AD55" s="26"/>
      <c r="AE55" s="26"/>
      <c r="AF55" s="26"/>
      <c r="AG55" s="26"/>
      <c r="AH55" s="26"/>
      <c r="AI55" s="26"/>
      <c r="AJ55" s="26" t="s">
        <v>47</v>
      </c>
      <c r="AK55" s="26"/>
      <c r="AL55" s="26"/>
      <c r="AM55" s="26"/>
      <c r="AN55" s="26"/>
      <c r="AO55" s="26"/>
      <c r="AP55" s="26"/>
      <c r="AQ55" s="26"/>
      <c r="AR55" s="26" t="s">
        <v>48</v>
      </c>
      <c r="AS55" s="26"/>
      <c r="AT55" s="26"/>
      <c r="AU55" s="26"/>
      <c r="AV55" s="26"/>
      <c r="AW55" s="26"/>
      <c r="AX55" s="26"/>
      <c r="AY55" s="26"/>
    </row>
    <row r="56" spans="1:51" ht="28.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</row>
    <row r="57" spans="1:51" ht="15.75" customHeight="1">
      <c r="A57" s="26">
        <v>1</v>
      </c>
      <c r="B57" s="26"/>
      <c r="C57" s="26"/>
      <c r="D57" s="26">
        <v>2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>
        <v>3</v>
      </c>
      <c r="AC57" s="26"/>
      <c r="AD57" s="26"/>
      <c r="AE57" s="26"/>
      <c r="AF57" s="26"/>
      <c r="AG57" s="26"/>
      <c r="AH57" s="26"/>
      <c r="AI57" s="26"/>
      <c r="AJ57" s="26">
        <v>4</v>
      </c>
      <c r="AK57" s="26"/>
      <c r="AL57" s="26"/>
      <c r="AM57" s="26"/>
      <c r="AN57" s="26"/>
      <c r="AO57" s="26"/>
      <c r="AP57" s="26"/>
      <c r="AQ57" s="26"/>
      <c r="AR57" s="26">
        <v>5</v>
      </c>
      <c r="AS57" s="26"/>
      <c r="AT57" s="26"/>
      <c r="AU57" s="26"/>
      <c r="AV57" s="26"/>
      <c r="AW57" s="26"/>
      <c r="AX57" s="26"/>
      <c r="AY57" s="26"/>
    </row>
    <row r="58" spans="1:79" ht="12.75" customHeight="1" hidden="1">
      <c r="A58" s="27" t="s">
        <v>39</v>
      </c>
      <c r="B58" s="27"/>
      <c r="C58" s="27"/>
      <c r="D58" s="28" t="s">
        <v>31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36" t="s">
        <v>49</v>
      </c>
      <c r="AC58" s="36"/>
      <c r="AD58" s="36"/>
      <c r="AE58" s="36"/>
      <c r="AF58" s="36"/>
      <c r="AG58" s="36"/>
      <c r="AH58" s="36"/>
      <c r="AI58" s="36"/>
      <c r="AJ58" s="36" t="s">
        <v>50</v>
      </c>
      <c r="AK58" s="36"/>
      <c r="AL58" s="36"/>
      <c r="AM58" s="36"/>
      <c r="AN58" s="36"/>
      <c r="AO58" s="36"/>
      <c r="AP58" s="36"/>
      <c r="AQ58" s="36"/>
      <c r="AR58" s="36" t="s">
        <v>51</v>
      </c>
      <c r="AS58" s="36"/>
      <c r="AT58" s="36"/>
      <c r="AU58" s="36"/>
      <c r="AV58" s="36"/>
      <c r="AW58" s="36"/>
      <c r="AX58" s="36"/>
      <c r="AY58" s="36"/>
      <c r="CA58" s="1" t="s">
        <v>59</v>
      </c>
    </row>
    <row r="59" spans="1:79" ht="25.5" customHeight="1">
      <c r="A59" s="27">
        <v>1</v>
      </c>
      <c r="B59" s="27"/>
      <c r="C59" s="27"/>
      <c r="D59" s="29" t="s">
        <v>60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41">
        <v>0</v>
      </c>
      <c r="AC59" s="41"/>
      <c r="AD59" s="41"/>
      <c r="AE59" s="41"/>
      <c r="AF59" s="41"/>
      <c r="AG59" s="41"/>
      <c r="AH59" s="41"/>
      <c r="AI59" s="41"/>
      <c r="AJ59" s="41">
        <v>2013624</v>
      </c>
      <c r="AK59" s="41"/>
      <c r="AL59" s="41"/>
      <c r="AM59" s="41"/>
      <c r="AN59" s="41"/>
      <c r="AO59" s="41"/>
      <c r="AP59" s="41"/>
      <c r="AQ59" s="41"/>
      <c r="AR59" s="41">
        <f aca="true" t="shared" si="1" ref="AR59:AR60">AB59+AJ59</f>
        <v>2013624</v>
      </c>
      <c r="AS59" s="41"/>
      <c r="AT59" s="41"/>
      <c r="AU59" s="41"/>
      <c r="AV59" s="41"/>
      <c r="AW59" s="41"/>
      <c r="AX59" s="41"/>
      <c r="AY59" s="41"/>
      <c r="CA59" s="1" t="s">
        <v>61</v>
      </c>
    </row>
    <row r="60" spans="1:51" s="40" customFormat="1" ht="12.75" customHeight="1">
      <c r="A60" s="43"/>
      <c r="B60" s="43"/>
      <c r="C60" s="43"/>
      <c r="D60" s="44" t="s">
        <v>48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5">
        <v>0</v>
      </c>
      <c r="AC60" s="45"/>
      <c r="AD60" s="45"/>
      <c r="AE60" s="45"/>
      <c r="AF60" s="45"/>
      <c r="AG60" s="45"/>
      <c r="AH60" s="45"/>
      <c r="AI60" s="45"/>
      <c r="AJ60" s="45">
        <v>2013624</v>
      </c>
      <c r="AK60" s="45"/>
      <c r="AL60" s="45"/>
      <c r="AM60" s="45"/>
      <c r="AN60" s="45"/>
      <c r="AO60" s="45"/>
      <c r="AP60" s="45"/>
      <c r="AQ60" s="45"/>
      <c r="AR60" s="45">
        <f t="shared" si="1"/>
        <v>2013624</v>
      </c>
      <c r="AS60" s="45"/>
      <c r="AT60" s="45"/>
      <c r="AU60" s="45"/>
      <c r="AV60" s="45"/>
      <c r="AW60" s="45"/>
      <c r="AX60" s="45"/>
      <c r="AY60" s="45"/>
    </row>
    <row r="62" spans="1:64" ht="15.75" customHeight="1">
      <c r="A62" s="19" t="s">
        <v>62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</row>
    <row r="63" spans="1:64" ht="30" customHeight="1">
      <c r="A63" s="26" t="s">
        <v>28</v>
      </c>
      <c r="B63" s="26"/>
      <c r="C63" s="26"/>
      <c r="D63" s="26"/>
      <c r="E63" s="26"/>
      <c r="F63" s="26"/>
      <c r="G63" s="26" t="s">
        <v>63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 t="s">
        <v>64</v>
      </c>
      <c r="AA63" s="26"/>
      <c r="AB63" s="26"/>
      <c r="AC63" s="26"/>
      <c r="AD63" s="26"/>
      <c r="AE63" s="26" t="s">
        <v>65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6" t="s">
        <v>46</v>
      </c>
      <c r="AP63" s="26"/>
      <c r="AQ63" s="26"/>
      <c r="AR63" s="26"/>
      <c r="AS63" s="26"/>
      <c r="AT63" s="26"/>
      <c r="AU63" s="26"/>
      <c r="AV63" s="26"/>
      <c r="AW63" s="26" t="s">
        <v>47</v>
      </c>
      <c r="AX63" s="26"/>
      <c r="AY63" s="26"/>
      <c r="AZ63" s="26"/>
      <c r="BA63" s="26"/>
      <c r="BB63" s="26"/>
      <c r="BC63" s="26"/>
      <c r="BD63" s="26"/>
      <c r="BE63" s="26" t="s">
        <v>48</v>
      </c>
      <c r="BF63" s="26"/>
      <c r="BG63" s="26"/>
      <c r="BH63" s="26"/>
      <c r="BI63" s="26"/>
      <c r="BJ63" s="26"/>
      <c r="BK63" s="26"/>
      <c r="BL63" s="26"/>
    </row>
    <row r="64" spans="1:64" ht="15.75" customHeight="1">
      <c r="A64" s="26">
        <v>1</v>
      </c>
      <c r="B64" s="26"/>
      <c r="C64" s="26"/>
      <c r="D64" s="26"/>
      <c r="E64" s="26"/>
      <c r="F64" s="26"/>
      <c r="G64" s="26">
        <v>2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>
        <v>3</v>
      </c>
      <c r="AA64" s="26"/>
      <c r="AB64" s="26"/>
      <c r="AC64" s="26"/>
      <c r="AD64" s="26"/>
      <c r="AE64" s="26">
        <v>4</v>
      </c>
      <c r="AF64" s="26"/>
      <c r="AG64" s="26"/>
      <c r="AH64" s="26"/>
      <c r="AI64" s="26"/>
      <c r="AJ64" s="26"/>
      <c r="AK64" s="26"/>
      <c r="AL64" s="26"/>
      <c r="AM64" s="26"/>
      <c r="AN64" s="26"/>
      <c r="AO64" s="26">
        <v>5</v>
      </c>
      <c r="AP64" s="26"/>
      <c r="AQ64" s="26"/>
      <c r="AR64" s="26"/>
      <c r="AS64" s="26"/>
      <c r="AT64" s="26"/>
      <c r="AU64" s="26"/>
      <c r="AV64" s="26"/>
      <c r="AW64" s="26">
        <v>6</v>
      </c>
      <c r="AX64" s="26"/>
      <c r="AY64" s="26"/>
      <c r="AZ64" s="26"/>
      <c r="BA64" s="26"/>
      <c r="BB64" s="26"/>
      <c r="BC64" s="26"/>
      <c r="BD64" s="26"/>
      <c r="BE64" s="26">
        <v>7</v>
      </c>
      <c r="BF64" s="26"/>
      <c r="BG64" s="26"/>
      <c r="BH64" s="26"/>
      <c r="BI64" s="26"/>
      <c r="BJ64" s="26"/>
      <c r="BK64" s="26"/>
      <c r="BL64" s="26"/>
    </row>
    <row r="65" spans="1:79" ht="12.75" customHeight="1" hidden="1">
      <c r="A65" s="27" t="s">
        <v>30</v>
      </c>
      <c r="B65" s="27"/>
      <c r="C65" s="27"/>
      <c r="D65" s="27"/>
      <c r="E65" s="27"/>
      <c r="F65" s="27"/>
      <c r="G65" s="28" t="s">
        <v>31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7" t="s">
        <v>66</v>
      </c>
      <c r="AA65" s="27"/>
      <c r="AB65" s="27"/>
      <c r="AC65" s="27"/>
      <c r="AD65" s="27"/>
      <c r="AE65" s="47" t="s">
        <v>67</v>
      </c>
      <c r="AF65" s="47"/>
      <c r="AG65" s="47"/>
      <c r="AH65" s="47"/>
      <c r="AI65" s="47"/>
      <c r="AJ65" s="47"/>
      <c r="AK65" s="47"/>
      <c r="AL65" s="47"/>
      <c r="AM65" s="47"/>
      <c r="AN65" s="47"/>
      <c r="AO65" s="36" t="s">
        <v>49</v>
      </c>
      <c r="AP65" s="36"/>
      <c r="AQ65" s="36"/>
      <c r="AR65" s="36"/>
      <c r="AS65" s="36"/>
      <c r="AT65" s="36"/>
      <c r="AU65" s="36"/>
      <c r="AV65" s="36"/>
      <c r="AW65" s="36" t="s">
        <v>68</v>
      </c>
      <c r="AX65" s="36"/>
      <c r="AY65" s="36"/>
      <c r="AZ65" s="36"/>
      <c r="BA65" s="36"/>
      <c r="BB65" s="36"/>
      <c r="BC65" s="36"/>
      <c r="BD65" s="36"/>
      <c r="BE65" s="36" t="s">
        <v>51</v>
      </c>
      <c r="BF65" s="36"/>
      <c r="BG65" s="36"/>
      <c r="BH65" s="36"/>
      <c r="BI65" s="36"/>
      <c r="BJ65" s="36"/>
      <c r="BK65" s="36"/>
      <c r="BL65" s="36"/>
      <c r="CA65" s="1" t="s">
        <v>69</v>
      </c>
    </row>
    <row r="66" spans="1:79" s="40" customFormat="1" ht="12.75" customHeight="1">
      <c r="A66" s="43">
        <v>0</v>
      </c>
      <c r="B66" s="43"/>
      <c r="C66" s="43"/>
      <c r="D66" s="43"/>
      <c r="E66" s="43"/>
      <c r="F66" s="43"/>
      <c r="G66" s="48" t="s">
        <v>70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>
        <f aca="true" t="shared" si="2" ref="BE66:BE77">AO66+AW66</f>
        <v>0</v>
      </c>
      <c r="BF66" s="45"/>
      <c r="BG66" s="45"/>
      <c r="BH66" s="45"/>
      <c r="BI66" s="45"/>
      <c r="BJ66" s="45"/>
      <c r="BK66" s="45"/>
      <c r="BL66" s="45"/>
      <c r="CA66" s="40" t="s">
        <v>71</v>
      </c>
    </row>
    <row r="67" spans="1:64" ht="25.5" customHeight="1">
      <c r="A67" s="27">
        <v>0</v>
      </c>
      <c r="B67" s="27"/>
      <c r="C67" s="27"/>
      <c r="D67" s="27"/>
      <c r="E67" s="27"/>
      <c r="F67" s="27"/>
      <c r="G67" s="50" t="s">
        <v>72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37" t="s">
        <v>73</v>
      </c>
      <c r="AA67" s="37"/>
      <c r="AB67" s="37"/>
      <c r="AC67" s="37"/>
      <c r="AD67" s="37"/>
      <c r="AE67" s="50" t="s">
        <v>74</v>
      </c>
      <c r="AF67" s="50"/>
      <c r="AG67" s="50"/>
      <c r="AH67" s="50"/>
      <c r="AI67" s="50"/>
      <c r="AJ67" s="50"/>
      <c r="AK67" s="50"/>
      <c r="AL67" s="50"/>
      <c r="AM67" s="50"/>
      <c r="AN67" s="50"/>
      <c r="AO67" s="41">
        <v>0</v>
      </c>
      <c r="AP67" s="41"/>
      <c r="AQ67" s="41"/>
      <c r="AR67" s="41"/>
      <c r="AS67" s="41"/>
      <c r="AT67" s="41"/>
      <c r="AU67" s="41"/>
      <c r="AV67" s="41"/>
      <c r="AW67" s="41">
        <v>534600</v>
      </c>
      <c r="AX67" s="41"/>
      <c r="AY67" s="41"/>
      <c r="AZ67" s="41"/>
      <c r="BA67" s="41"/>
      <c r="BB67" s="41"/>
      <c r="BC67" s="41"/>
      <c r="BD67" s="41"/>
      <c r="BE67" s="41">
        <f t="shared" si="2"/>
        <v>534600</v>
      </c>
      <c r="BF67" s="41"/>
      <c r="BG67" s="41"/>
      <c r="BH67" s="41"/>
      <c r="BI67" s="41"/>
      <c r="BJ67" s="41"/>
      <c r="BK67" s="41"/>
      <c r="BL67" s="41"/>
    </row>
    <row r="68" spans="1:64" ht="38.25" customHeight="1">
      <c r="A68" s="27">
        <v>0</v>
      </c>
      <c r="B68" s="27"/>
      <c r="C68" s="27"/>
      <c r="D68" s="27"/>
      <c r="E68" s="27"/>
      <c r="F68" s="27"/>
      <c r="G68" s="50" t="s">
        <v>75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37" t="s">
        <v>73</v>
      </c>
      <c r="AA68" s="37"/>
      <c r="AB68" s="37"/>
      <c r="AC68" s="37"/>
      <c r="AD68" s="37"/>
      <c r="AE68" s="50" t="s">
        <v>74</v>
      </c>
      <c r="AF68" s="50"/>
      <c r="AG68" s="50"/>
      <c r="AH68" s="50"/>
      <c r="AI68" s="50"/>
      <c r="AJ68" s="50"/>
      <c r="AK68" s="50"/>
      <c r="AL68" s="50"/>
      <c r="AM68" s="50"/>
      <c r="AN68" s="50"/>
      <c r="AO68" s="41">
        <v>0</v>
      </c>
      <c r="AP68" s="41"/>
      <c r="AQ68" s="41"/>
      <c r="AR68" s="41"/>
      <c r="AS68" s="41"/>
      <c r="AT68" s="41"/>
      <c r="AU68" s="41"/>
      <c r="AV68" s="41"/>
      <c r="AW68" s="41">
        <v>1479024</v>
      </c>
      <c r="AX68" s="41"/>
      <c r="AY68" s="41"/>
      <c r="AZ68" s="41"/>
      <c r="BA68" s="41"/>
      <c r="BB68" s="41"/>
      <c r="BC68" s="41"/>
      <c r="BD68" s="41"/>
      <c r="BE68" s="41">
        <f t="shared" si="2"/>
        <v>1479024</v>
      </c>
      <c r="BF68" s="41"/>
      <c r="BG68" s="41"/>
      <c r="BH68" s="41"/>
      <c r="BI68" s="41"/>
      <c r="BJ68" s="41"/>
      <c r="BK68" s="41"/>
      <c r="BL68" s="41"/>
    </row>
    <row r="69" spans="1:64" s="40" customFormat="1" ht="12.75" customHeight="1">
      <c r="A69" s="43">
        <v>0</v>
      </c>
      <c r="B69" s="43"/>
      <c r="C69" s="43"/>
      <c r="D69" s="43"/>
      <c r="E69" s="43"/>
      <c r="F69" s="43"/>
      <c r="G69" s="51" t="s">
        <v>76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48"/>
      <c r="AA69" s="48"/>
      <c r="AB69" s="48"/>
      <c r="AC69" s="48"/>
      <c r="AD69" s="48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>
        <f t="shared" si="2"/>
        <v>0</v>
      </c>
      <c r="BF69" s="45"/>
      <c r="BG69" s="45"/>
      <c r="BH69" s="45"/>
      <c r="BI69" s="45"/>
      <c r="BJ69" s="45"/>
      <c r="BK69" s="45"/>
      <c r="BL69" s="45"/>
    </row>
    <row r="70" spans="1:64" ht="25.5" customHeight="1">
      <c r="A70" s="27">
        <v>0</v>
      </c>
      <c r="B70" s="27"/>
      <c r="C70" s="27"/>
      <c r="D70" s="27"/>
      <c r="E70" s="27"/>
      <c r="F70" s="27"/>
      <c r="G70" s="50" t="s">
        <v>77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37" t="s">
        <v>78</v>
      </c>
      <c r="AA70" s="37"/>
      <c r="AB70" s="37"/>
      <c r="AC70" s="37"/>
      <c r="AD70" s="37"/>
      <c r="AE70" s="50" t="s">
        <v>79</v>
      </c>
      <c r="AF70" s="50"/>
      <c r="AG70" s="50"/>
      <c r="AH70" s="50"/>
      <c r="AI70" s="50"/>
      <c r="AJ70" s="50"/>
      <c r="AK70" s="50"/>
      <c r="AL70" s="50"/>
      <c r="AM70" s="50"/>
      <c r="AN70" s="50"/>
      <c r="AO70" s="41">
        <v>0</v>
      </c>
      <c r="AP70" s="41"/>
      <c r="AQ70" s="41"/>
      <c r="AR70" s="41"/>
      <c r="AS70" s="41"/>
      <c r="AT70" s="41"/>
      <c r="AU70" s="41"/>
      <c r="AV70" s="41"/>
      <c r="AW70" s="41">
        <v>1</v>
      </c>
      <c r="AX70" s="41"/>
      <c r="AY70" s="41"/>
      <c r="AZ70" s="41"/>
      <c r="BA70" s="41"/>
      <c r="BB70" s="41"/>
      <c r="BC70" s="41"/>
      <c r="BD70" s="41"/>
      <c r="BE70" s="41">
        <f t="shared" si="2"/>
        <v>1</v>
      </c>
      <c r="BF70" s="41"/>
      <c r="BG70" s="41"/>
      <c r="BH70" s="41"/>
      <c r="BI70" s="41"/>
      <c r="BJ70" s="41"/>
      <c r="BK70" s="41"/>
      <c r="BL70" s="41"/>
    </row>
    <row r="71" spans="1:64" ht="38.25" customHeight="1">
      <c r="A71" s="27">
        <v>0</v>
      </c>
      <c r="B71" s="27"/>
      <c r="C71" s="27"/>
      <c r="D71" s="27"/>
      <c r="E71" s="27"/>
      <c r="F71" s="27"/>
      <c r="G71" s="50" t="s">
        <v>80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37" t="s">
        <v>81</v>
      </c>
      <c r="AA71" s="37"/>
      <c r="AB71" s="37"/>
      <c r="AC71" s="37"/>
      <c r="AD71" s="37"/>
      <c r="AE71" s="50" t="s">
        <v>82</v>
      </c>
      <c r="AF71" s="50"/>
      <c r="AG71" s="50"/>
      <c r="AH71" s="50"/>
      <c r="AI71" s="50"/>
      <c r="AJ71" s="50"/>
      <c r="AK71" s="50"/>
      <c r="AL71" s="50"/>
      <c r="AM71" s="50"/>
      <c r="AN71" s="50"/>
      <c r="AO71" s="41">
        <v>0</v>
      </c>
      <c r="AP71" s="41"/>
      <c r="AQ71" s="41"/>
      <c r="AR71" s="41"/>
      <c r="AS71" s="41"/>
      <c r="AT71" s="41"/>
      <c r="AU71" s="41"/>
      <c r="AV71" s="41"/>
      <c r="AW71" s="41">
        <v>627</v>
      </c>
      <c r="AX71" s="41"/>
      <c r="AY71" s="41"/>
      <c r="AZ71" s="41"/>
      <c r="BA71" s="41"/>
      <c r="BB71" s="41"/>
      <c r="BC71" s="41"/>
      <c r="BD71" s="41"/>
      <c r="BE71" s="41">
        <f t="shared" si="2"/>
        <v>627</v>
      </c>
      <c r="BF71" s="41"/>
      <c r="BG71" s="41"/>
      <c r="BH71" s="41"/>
      <c r="BI71" s="41"/>
      <c r="BJ71" s="41"/>
      <c r="BK71" s="41"/>
      <c r="BL71" s="41"/>
    </row>
    <row r="72" spans="1:64" s="40" customFormat="1" ht="12.75" customHeight="1">
      <c r="A72" s="43">
        <v>0</v>
      </c>
      <c r="B72" s="43"/>
      <c r="C72" s="43"/>
      <c r="D72" s="43"/>
      <c r="E72" s="43"/>
      <c r="F72" s="43"/>
      <c r="G72" s="51" t="s">
        <v>83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48"/>
      <c r="AA72" s="48"/>
      <c r="AB72" s="48"/>
      <c r="AC72" s="48"/>
      <c r="AD72" s="48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>
        <f t="shared" si="2"/>
        <v>0</v>
      </c>
      <c r="BF72" s="45"/>
      <c r="BG72" s="45"/>
      <c r="BH72" s="45"/>
      <c r="BI72" s="45"/>
      <c r="BJ72" s="45"/>
      <c r="BK72" s="45"/>
      <c r="BL72" s="45"/>
    </row>
    <row r="73" spans="1:64" ht="25.5" customHeight="1">
      <c r="A73" s="27">
        <v>0</v>
      </c>
      <c r="B73" s="27"/>
      <c r="C73" s="27"/>
      <c r="D73" s="27"/>
      <c r="E73" s="27"/>
      <c r="F73" s="27"/>
      <c r="G73" s="50" t="s">
        <v>84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37" t="s">
        <v>73</v>
      </c>
      <c r="AA73" s="37"/>
      <c r="AB73" s="37"/>
      <c r="AC73" s="37"/>
      <c r="AD73" s="37"/>
      <c r="AE73" s="50" t="s">
        <v>85</v>
      </c>
      <c r="AF73" s="50"/>
      <c r="AG73" s="50"/>
      <c r="AH73" s="50"/>
      <c r="AI73" s="50"/>
      <c r="AJ73" s="50"/>
      <c r="AK73" s="50"/>
      <c r="AL73" s="50"/>
      <c r="AM73" s="50"/>
      <c r="AN73" s="50"/>
      <c r="AO73" s="41">
        <v>0</v>
      </c>
      <c r="AP73" s="41"/>
      <c r="AQ73" s="41"/>
      <c r="AR73" s="41"/>
      <c r="AS73" s="41"/>
      <c r="AT73" s="41"/>
      <c r="AU73" s="41"/>
      <c r="AV73" s="41"/>
      <c r="AW73" s="41">
        <v>1650</v>
      </c>
      <c r="AX73" s="41"/>
      <c r="AY73" s="41"/>
      <c r="AZ73" s="41"/>
      <c r="BA73" s="41"/>
      <c r="BB73" s="41"/>
      <c r="BC73" s="41"/>
      <c r="BD73" s="41"/>
      <c r="BE73" s="41">
        <f t="shared" si="2"/>
        <v>1650</v>
      </c>
      <c r="BF73" s="41"/>
      <c r="BG73" s="41"/>
      <c r="BH73" s="41"/>
      <c r="BI73" s="41"/>
      <c r="BJ73" s="41"/>
      <c r="BK73" s="41"/>
      <c r="BL73" s="41"/>
    </row>
    <row r="74" spans="1:64" ht="38.25" customHeight="1">
      <c r="A74" s="27">
        <v>0</v>
      </c>
      <c r="B74" s="27"/>
      <c r="C74" s="27"/>
      <c r="D74" s="27"/>
      <c r="E74" s="27"/>
      <c r="F74" s="27"/>
      <c r="G74" s="50" t="s">
        <v>86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37" t="s">
        <v>73</v>
      </c>
      <c r="AA74" s="37"/>
      <c r="AB74" s="37"/>
      <c r="AC74" s="37"/>
      <c r="AD74" s="37"/>
      <c r="AE74" s="50" t="s">
        <v>87</v>
      </c>
      <c r="AF74" s="50"/>
      <c r="AG74" s="50"/>
      <c r="AH74" s="50"/>
      <c r="AI74" s="50"/>
      <c r="AJ74" s="50"/>
      <c r="AK74" s="50"/>
      <c r="AL74" s="50"/>
      <c r="AM74" s="50"/>
      <c r="AN74" s="50"/>
      <c r="AO74" s="41">
        <v>0</v>
      </c>
      <c r="AP74" s="41"/>
      <c r="AQ74" s="41"/>
      <c r="AR74" s="41"/>
      <c r="AS74" s="41"/>
      <c r="AT74" s="41"/>
      <c r="AU74" s="41"/>
      <c r="AV74" s="41"/>
      <c r="AW74" s="41">
        <v>2423.21</v>
      </c>
      <c r="AX74" s="41"/>
      <c r="AY74" s="41"/>
      <c r="AZ74" s="41"/>
      <c r="BA74" s="41"/>
      <c r="BB74" s="41"/>
      <c r="BC74" s="41"/>
      <c r="BD74" s="41"/>
      <c r="BE74" s="41">
        <f t="shared" si="2"/>
        <v>2423.21</v>
      </c>
      <c r="BF74" s="41"/>
      <c r="BG74" s="41"/>
      <c r="BH74" s="41"/>
      <c r="BI74" s="41"/>
      <c r="BJ74" s="41"/>
      <c r="BK74" s="41"/>
      <c r="BL74" s="41"/>
    </row>
    <row r="75" spans="1:64" s="40" customFormat="1" ht="12.75" customHeight="1">
      <c r="A75" s="43">
        <v>0</v>
      </c>
      <c r="B75" s="43"/>
      <c r="C75" s="43"/>
      <c r="D75" s="43"/>
      <c r="E75" s="43"/>
      <c r="F75" s="43"/>
      <c r="G75" s="51" t="s">
        <v>88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48"/>
      <c r="AA75" s="48"/>
      <c r="AB75" s="48"/>
      <c r="AC75" s="48"/>
      <c r="AD75" s="48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>
        <f t="shared" si="2"/>
        <v>0</v>
      </c>
      <c r="BF75" s="45"/>
      <c r="BG75" s="45"/>
      <c r="BH75" s="45"/>
      <c r="BI75" s="45"/>
      <c r="BJ75" s="45"/>
      <c r="BK75" s="45"/>
      <c r="BL75" s="45"/>
    </row>
    <row r="76" spans="1:64" ht="12.75" customHeight="1">
      <c r="A76" s="27">
        <v>0</v>
      </c>
      <c r="B76" s="27"/>
      <c r="C76" s="27"/>
      <c r="D76" s="27"/>
      <c r="E76" s="27"/>
      <c r="F76" s="27"/>
      <c r="G76" s="50" t="s">
        <v>89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37" t="s">
        <v>90</v>
      </c>
      <c r="AA76" s="37"/>
      <c r="AB76" s="37"/>
      <c r="AC76" s="37"/>
      <c r="AD76" s="37"/>
      <c r="AE76" s="50" t="s">
        <v>91</v>
      </c>
      <c r="AF76" s="50"/>
      <c r="AG76" s="50"/>
      <c r="AH76" s="50"/>
      <c r="AI76" s="50"/>
      <c r="AJ76" s="50"/>
      <c r="AK76" s="50"/>
      <c r="AL76" s="50"/>
      <c r="AM76" s="50"/>
      <c r="AN76" s="50"/>
      <c r="AO76" s="41">
        <v>0</v>
      </c>
      <c r="AP76" s="41"/>
      <c r="AQ76" s="41"/>
      <c r="AR76" s="41"/>
      <c r="AS76" s="41"/>
      <c r="AT76" s="41"/>
      <c r="AU76" s="41"/>
      <c r="AV76" s="41"/>
      <c r="AW76" s="41">
        <v>100</v>
      </c>
      <c r="AX76" s="41"/>
      <c r="AY76" s="41"/>
      <c r="AZ76" s="41"/>
      <c r="BA76" s="41"/>
      <c r="BB76" s="41"/>
      <c r="BC76" s="41"/>
      <c r="BD76" s="41"/>
      <c r="BE76" s="41">
        <f t="shared" si="2"/>
        <v>100</v>
      </c>
      <c r="BF76" s="41"/>
      <c r="BG76" s="41"/>
      <c r="BH76" s="41"/>
      <c r="BI76" s="41"/>
      <c r="BJ76" s="41"/>
      <c r="BK76" s="41"/>
      <c r="BL76" s="41"/>
    </row>
    <row r="77" spans="1:64" ht="12.75" customHeight="1">
      <c r="A77" s="27">
        <v>0</v>
      </c>
      <c r="B77" s="27"/>
      <c r="C77" s="27"/>
      <c r="D77" s="27"/>
      <c r="E77" s="27"/>
      <c r="F77" s="27"/>
      <c r="G77" s="50" t="s">
        <v>92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37" t="s">
        <v>90</v>
      </c>
      <c r="AA77" s="37"/>
      <c r="AB77" s="37"/>
      <c r="AC77" s="37"/>
      <c r="AD77" s="37"/>
      <c r="AE77" s="50" t="s">
        <v>87</v>
      </c>
      <c r="AF77" s="50"/>
      <c r="AG77" s="50"/>
      <c r="AH77" s="50"/>
      <c r="AI77" s="50"/>
      <c r="AJ77" s="50"/>
      <c r="AK77" s="50"/>
      <c r="AL77" s="50"/>
      <c r="AM77" s="50"/>
      <c r="AN77" s="50"/>
      <c r="AO77" s="41">
        <v>0</v>
      </c>
      <c r="AP77" s="41"/>
      <c r="AQ77" s="41"/>
      <c r="AR77" s="41"/>
      <c r="AS77" s="41"/>
      <c r="AT77" s="41"/>
      <c r="AU77" s="41"/>
      <c r="AV77" s="41"/>
      <c r="AW77" s="41">
        <v>100</v>
      </c>
      <c r="AX77" s="41"/>
      <c r="AY77" s="41"/>
      <c r="AZ77" s="41"/>
      <c r="BA77" s="41"/>
      <c r="BB77" s="41"/>
      <c r="BC77" s="41"/>
      <c r="BD77" s="41"/>
      <c r="BE77" s="41">
        <f t="shared" si="2"/>
        <v>100</v>
      </c>
      <c r="BF77" s="41"/>
      <c r="BG77" s="41"/>
      <c r="BH77" s="41"/>
      <c r="BI77" s="41"/>
      <c r="BJ77" s="41"/>
      <c r="BK77" s="41"/>
      <c r="BL77" s="41"/>
    </row>
    <row r="78" spans="41:64" ht="12.75"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</row>
    <row r="80" spans="1:59" ht="16.5" customHeight="1">
      <c r="A80" s="53" t="s">
        <v>93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5"/>
      <c r="AO80" s="56" t="s">
        <v>94</v>
      </c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</row>
    <row r="81" spans="23:59" ht="12.75">
      <c r="W81" s="57" t="s">
        <v>95</v>
      </c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O81" s="57" t="s">
        <v>96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ht="12.75">
      <c r="A82" s="58" t="s">
        <v>97</v>
      </c>
    </row>
  </sheetData>
  <sheetProtection selectLockedCells="1" selectUnlockedCells="1"/>
  <mergeCells count="22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80:V80"/>
    <mergeCell ref="W80:AM80"/>
    <mergeCell ref="AO80:BG80"/>
    <mergeCell ref="W81:AM81"/>
    <mergeCell ref="AO81:BG81"/>
  </mergeCells>
  <conditionalFormatting sqref="G66:L66">
    <cfRule type="cellIs" priority="1" dxfId="0" operator="equal" stopIfTrue="1">
      <formula>$G65</formula>
    </cfRule>
  </conditionalFormatting>
  <conditionalFormatting sqref="D49">
    <cfRule type="cellIs" priority="2" dxfId="0" operator="equal" stopIfTrue="1">
      <formula>$D48</formula>
    </cfRule>
  </conditionalFormatting>
  <conditionalFormatting sqref="A66:F66">
    <cfRule type="cellIs" priority="3" dxfId="0" operator="equal" stopIfTrue="1">
      <formula>0</formula>
    </cfRule>
  </conditionalFormatting>
  <conditionalFormatting sqref="D50">
    <cfRule type="cellIs" priority="4" dxfId="0" operator="equal" stopIfTrue="1">
      <formula>$D49</formula>
    </cfRule>
  </conditionalFormatting>
  <conditionalFormatting sqref="D51">
    <cfRule type="cellIs" priority="5" dxfId="0" operator="equal" stopIfTrue="1">
      <formula>$D50</formula>
    </cfRule>
  </conditionalFormatting>
  <conditionalFormatting sqref="G67">
    <cfRule type="cellIs" priority="6" dxfId="0" operator="equal" stopIfTrue="1">
      <formula>$G66</formula>
    </cfRule>
  </conditionalFormatting>
  <conditionalFormatting sqref="A67:F67">
    <cfRule type="cellIs" priority="7" dxfId="0" operator="equal" stopIfTrue="1">
      <formula>0</formula>
    </cfRule>
  </conditionalFormatting>
  <conditionalFormatting sqref="G68">
    <cfRule type="cellIs" priority="8" dxfId="0" operator="equal" stopIfTrue="1">
      <formula>$G67</formula>
    </cfRule>
  </conditionalFormatting>
  <conditionalFormatting sqref="A68:F68">
    <cfRule type="cellIs" priority="9" dxfId="0" operator="equal" stopIfTrue="1">
      <formula>0</formula>
    </cfRule>
  </conditionalFormatting>
  <conditionalFormatting sqref="G69">
    <cfRule type="cellIs" priority="10" dxfId="0" operator="equal" stopIfTrue="1">
      <formula>$G68</formula>
    </cfRule>
  </conditionalFormatting>
  <conditionalFormatting sqref="A69:F69">
    <cfRule type="cellIs" priority="11" dxfId="0" operator="equal" stopIfTrue="1">
      <formula>0</formula>
    </cfRule>
  </conditionalFormatting>
  <conditionalFormatting sqref="G70">
    <cfRule type="cellIs" priority="12" dxfId="0" operator="equal" stopIfTrue="1">
      <formula>$G69</formula>
    </cfRule>
  </conditionalFormatting>
  <conditionalFormatting sqref="A70:F70">
    <cfRule type="cellIs" priority="13" dxfId="0" operator="equal" stopIfTrue="1">
      <formula>0</formula>
    </cfRule>
  </conditionalFormatting>
  <conditionalFormatting sqref="G71">
    <cfRule type="cellIs" priority="14" dxfId="0" operator="equal" stopIfTrue="1">
      <formula>$G70</formula>
    </cfRule>
  </conditionalFormatting>
  <conditionalFormatting sqref="A71:F71">
    <cfRule type="cellIs" priority="15" dxfId="0" operator="equal" stopIfTrue="1">
      <formula>0</formula>
    </cfRule>
  </conditionalFormatting>
  <conditionalFormatting sqref="G72">
    <cfRule type="cellIs" priority="16" dxfId="0" operator="equal" stopIfTrue="1">
      <formula>$G71</formula>
    </cfRule>
  </conditionalFormatting>
  <conditionalFormatting sqref="A72:F72">
    <cfRule type="cellIs" priority="17" dxfId="0" operator="equal" stopIfTrue="1">
      <formula>0</formula>
    </cfRule>
  </conditionalFormatting>
  <conditionalFormatting sqref="G73">
    <cfRule type="cellIs" priority="18" dxfId="0" operator="equal" stopIfTrue="1">
      <formula>$G72</formula>
    </cfRule>
  </conditionalFormatting>
  <conditionalFormatting sqref="A73:F73">
    <cfRule type="cellIs" priority="19" dxfId="0" operator="equal" stopIfTrue="1">
      <formula>0</formula>
    </cfRule>
  </conditionalFormatting>
  <conditionalFormatting sqref="G74">
    <cfRule type="cellIs" priority="20" dxfId="0" operator="equal" stopIfTrue="1">
      <formula>$G73</formula>
    </cfRule>
  </conditionalFormatting>
  <conditionalFormatting sqref="A74:F74">
    <cfRule type="cellIs" priority="21" dxfId="0" operator="equal" stopIfTrue="1">
      <formula>0</formula>
    </cfRule>
  </conditionalFormatting>
  <conditionalFormatting sqref="G75">
    <cfRule type="cellIs" priority="22" dxfId="0" operator="equal" stopIfTrue="1">
      <formula>$G74</formula>
    </cfRule>
  </conditionalFormatting>
  <conditionalFormatting sqref="A75:F75">
    <cfRule type="cellIs" priority="23" dxfId="0" operator="equal" stopIfTrue="1">
      <formula>0</formula>
    </cfRule>
  </conditionalFormatting>
  <conditionalFormatting sqref="G76">
    <cfRule type="cellIs" priority="24" dxfId="0" operator="equal" stopIfTrue="1">
      <formula>$G75</formula>
    </cfRule>
  </conditionalFormatting>
  <conditionalFormatting sqref="A76:F76">
    <cfRule type="cellIs" priority="25" dxfId="0" operator="equal" stopIfTrue="1">
      <formula>0</formula>
    </cfRule>
  </conditionalFormatting>
  <conditionalFormatting sqref="G77">
    <cfRule type="cellIs" priority="26" dxfId="0" operator="equal" stopIfTrue="1">
      <formula>$G76</formula>
    </cfRule>
  </conditionalFormatting>
  <conditionalFormatting sqref="A77:F77">
    <cfRule type="cellIs" priority="27" dxfId="0" operator="equal" stopIfTrue="1">
      <formula>0</formula>
    </cfRule>
  </conditionalFormatting>
  <printOptions/>
  <pageMargins left="0.32013888888888886" right="0.3298611111111111" top="0.39375" bottom="0.39375" header="0.5118055555555555" footer="0.5118055555555555"/>
  <pageSetup fitToHeight="50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ZMRE1</cp:lastModifiedBy>
  <cp:lastPrinted>2019-11-25T04:50:57Z</cp:lastPrinted>
  <dcterms:created xsi:type="dcterms:W3CDTF">2016-08-15T07:54:21Z</dcterms:created>
  <dcterms:modified xsi:type="dcterms:W3CDTF">2019-11-25T04:51:00Z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