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<sst xmlns="http://schemas.openxmlformats.org/spreadsheetml/2006/main" count="62" uniqueCount="60">
  <si>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місто Зміїв</t>
  </si>
  <si>
    <t>Додаток 1</t>
  </si>
  <si>
    <t>до рішення ІІІ сесії Зміївської міської ради VIІ скликання</t>
  </si>
  <si>
    <t>Від 25 грудня 2015 року №22-ІІІ</t>
  </si>
  <si>
    <t>Доходи Зміївська міська рада на 2016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</si>
  <si>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</si>
  <si>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</si>
  <si>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</si>
  <si>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</si>
  <si>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</si>
  <si>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</si>
  <si>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</si>
  <si>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</si>
  <si>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</si>
  <si>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</si>
  <si>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</si>
  <si>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</si>
  <si>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</si>
  <si>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</si>
  <si>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</si>
  <si>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</si>
  <si>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</si>
  <si>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</si>
  <si>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</si>
  <si>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</si>
  <si>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</si>
  <si>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</si>
  <si>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</si>
  <si>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</si>
  <si>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</si>
  <si>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</si>
  <si>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</si>
  <si>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</si>
  <si>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</si>
  <si>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</si>
  <si>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</si>
  <si>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</si>
  <si>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</si>
  <si>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</si>
  <si>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</si>
  <si>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</si>
  <si>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</si>
  <si>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</si>
  <si>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</si>
  <si>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</si>
  <si>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</si>
  <si>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</si>
  <si>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</si>
  <si>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</si>
  <si>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</si>
  <si>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</si>
  <si>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</si>
  <si>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</si>
  <si>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</si>
  <si>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</si>
  <si>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</si>
  <si>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</si>
  <si>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</si>
  <si>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Секретар міської ради</t>
  </si>
  <si>
    <t>В. Байрачна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</si>
</sst>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Alignment="1">
      <alignment horizontal="center" vertical="center" wrapText="1"/>
      <protection/>
    </xf>
    <xf numFmtId="164" fontId="1" fillId="0" borderId="0" xfId="20" applyBorder="1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Alignment="1">
      <alignment horizontal="right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2" borderId="1" xfId="20" applyFont="1" applyFill="1" applyBorder="1" applyAlignment="1">
      <alignment horizontal="center" vertical="center" wrapText="1"/>
      <protection/>
    </xf>
    <xf numFmtId="164" fontId="1" fillId="0" borderId="1" xfId="20" applyBorder="1" applyAlignment="1">
      <alignment horizontal="center" vertical="center" wrapText="1"/>
      <protection/>
    </xf>
    <xf numFmtId="164" fontId="1" fillId="2" borderId="1" xfId="20" applyFill="1" applyBorder="1" applyAlignment="1">
      <alignment horizontal="center" vertical="center" wrapText="1"/>
      <protection/>
    </xf>
    <xf numFmtId="164" fontId="2" fillId="0" borderId="1" xfId="20" applyFont="1" applyBorder="1" applyAlignment="1">
      <alignment vertical="center"/>
      <protection/>
    </xf>
    <xf numFmtId="164" fontId="2" fillId="0" borderId="1" xfId="20" applyFont="1" applyBorder="1" applyAlignment="1">
      <alignment vertical="center" wrapText="1"/>
      <protection/>
    </xf>
    <xf numFmtId="165" fontId="2" fillId="2" borderId="1" xfId="20" applyNumberFormat="1" applyFont="1" applyFill="1" applyBorder="1" applyAlignment="1">
      <alignment vertical="center"/>
      <protection/>
    </xf>
    <xf numFmtId="165" fontId="2" fillId="0" borderId="1" xfId="20" applyNumberFormat="1" applyFont="1" applyBorder="1" applyAlignment="1">
      <alignment vertical="center"/>
      <protection/>
    </xf>
    <xf numFmtId="164" fontId="1" fillId="0" borderId="1" xfId="20" applyBorder="1" applyAlignment="1">
      <alignment vertical="center"/>
      <protection/>
    </xf>
    <xf numFmtId="164" fontId="1" fillId="0" borderId="1" xfId="20" applyFont="1" applyBorder="1" applyAlignment="1">
      <alignment vertical="center" wrapText="1"/>
      <protection/>
    </xf>
    <xf numFmtId="165" fontId="1" fillId="2" borderId="1" xfId="20" applyNumberFormat="1" applyFill="1" applyBorder="1" applyAlignment="1">
      <alignment vertical="center"/>
      <protection/>
    </xf>
    <xf numFmtId="165" fontId="1" fillId="0" borderId="1" xfId="20" applyNumberFormat="1" applyBorder="1" applyAlignment="1">
      <alignment vertical="center"/>
      <protection/>
    </xf>
    <xf numFmtId="164" fontId="2" fillId="2" borderId="1" xfId="20" applyFont="1" applyFill="1" applyBorder="1" applyAlignment="1">
      <alignment vertical="center"/>
      <protection/>
    </xf>
    <xf numFmtId="164" fontId="2" fillId="2" borderId="1" xfId="20" applyFont="1" applyFill="1" applyBorder="1" applyAlignment="1">
      <alignment vertical="center" wrapText="1"/>
      <protection/>
    </xf>
    <xf numFmtId="164" fontId="2" fillId="0" borderId="0" xfId="20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D73" sqref="D73"/>
    </sheetView>
  </sheetViews>
  <sheetFormatPr defaultColWidth="8.00390625" defaultRowHeight="12.75"/>
  <cols>
    <col min="1" max="1" width="10.28125" style="1" customWidth="1"/>
    <col min="2" max="2" width="28.28125" style="1" customWidth="1"/>
    <col min="3" max="3" width="13.00390625" style="1" customWidth="1"/>
    <col min="4" max="4" width="12.8515625" style="1" customWidth="1"/>
    <col min="5" max="5" width="10.28125" style="1" customWidth="1"/>
    <col min="6" max="6" width="10.7109375" style="1" customWidth="1"/>
    <col min="7" max="16384" width="8.00390625" style="1" customWidth="1"/>
  </cols>
  <sheetData>
    <row r="1" spans="1:4" ht="12.75">
      <c r="A1" s="1" t="s">
        <v>0</v>
      </c>
      <c r="D1" s="1" t="s">
        <v>1</v>
      </c>
    </row>
    <row r="2" spans="4:6" ht="27.75" customHeight="1">
      <c r="D2" s="2" t="s">
        <v>2</v>
      </c>
      <c r="E2" s="2"/>
      <c r="F2" s="2"/>
    </row>
    <row r="3" ht="12.75">
      <c r="D3" s="1" t="s">
        <v>3</v>
      </c>
    </row>
    <row r="4" spans="4:7" ht="12.75">
      <c r="D4" s="3"/>
      <c r="E4" s="3"/>
      <c r="F4" s="3"/>
      <c r="G4" s="3"/>
    </row>
    <row r="5" spans="1:6" ht="12.75">
      <c r="A5" s="4" t="s">
        <v>4</v>
      </c>
      <c r="B5" s="4"/>
      <c r="C5" s="4"/>
      <c r="D5" s="4"/>
      <c r="E5" s="4"/>
      <c r="F5" s="4"/>
    </row>
    <row r="6" ht="12.75">
      <c r="F6" s="5" t="s">
        <v>5</v>
      </c>
    </row>
    <row r="7" spans="1:6" ht="14.25" customHeight="1">
      <c r="A7" s="6" t="s">
        <v>6</v>
      </c>
      <c r="B7" s="6" t="s">
        <v>7</v>
      </c>
      <c r="C7" s="7" t="s">
        <v>8</v>
      </c>
      <c r="D7" s="6" t="s">
        <v>9</v>
      </c>
      <c r="E7" s="6" t="s">
        <v>10</v>
      </c>
      <c r="F7" s="6"/>
    </row>
    <row r="8" spans="1:6" ht="14.25" customHeight="1">
      <c r="A8" s="6"/>
      <c r="B8" s="6"/>
      <c r="C8" s="6"/>
      <c r="D8" s="6"/>
      <c r="E8" s="6" t="s">
        <v>8</v>
      </c>
      <c r="F8" s="6" t="s">
        <v>11</v>
      </c>
    </row>
    <row r="9" spans="1:6" ht="25.5" customHeight="1">
      <c r="A9" s="6"/>
      <c r="B9" s="6"/>
      <c r="C9" s="6"/>
      <c r="D9" s="6"/>
      <c r="E9" s="6"/>
      <c r="F9" s="6"/>
    </row>
    <row r="10" spans="1:6" ht="14.25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 ht="14.25">
      <c r="A11" s="10">
        <v>10000000</v>
      </c>
      <c r="B11" s="11" t="s">
        <v>12</v>
      </c>
      <c r="C11" s="12">
        <f aca="true" t="shared" si="0" ref="C11:C57">D11+E11</f>
        <v>9430288</v>
      </c>
      <c r="D11" s="13">
        <v>9430288</v>
      </c>
      <c r="E11" s="13">
        <v>0</v>
      </c>
      <c r="F11" s="13">
        <v>0</v>
      </c>
    </row>
    <row r="12" spans="1:6" ht="36.75">
      <c r="A12" s="10">
        <v>11000000</v>
      </c>
      <c r="B12" s="11" t="s">
        <v>13</v>
      </c>
      <c r="C12" s="12">
        <f t="shared" si="0"/>
        <v>730</v>
      </c>
      <c r="D12" s="13">
        <v>730</v>
      </c>
      <c r="E12" s="13">
        <v>0</v>
      </c>
      <c r="F12" s="13">
        <v>0</v>
      </c>
    </row>
    <row r="13" spans="1:6" ht="25.5">
      <c r="A13" s="10">
        <v>11020000</v>
      </c>
      <c r="B13" s="11" t="s">
        <v>14</v>
      </c>
      <c r="C13" s="12">
        <f t="shared" si="0"/>
        <v>730</v>
      </c>
      <c r="D13" s="13">
        <v>730</v>
      </c>
      <c r="E13" s="13">
        <v>0</v>
      </c>
      <c r="F13" s="13">
        <v>0</v>
      </c>
    </row>
    <row r="14" spans="1:6" ht="36.75">
      <c r="A14" s="14">
        <v>11020200</v>
      </c>
      <c r="B14" s="15" t="s">
        <v>15</v>
      </c>
      <c r="C14" s="16">
        <f t="shared" si="0"/>
        <v>730</v>
      </c>
      <c r="D14" s="17">
        <v>730</v>
      </c>
      <c r="E14" s="17">
        <v>0</v>
      </c>
      <c r="F14" s="17">
        <v>0</v>
      </c>
    </row>
    <row r="15" spans="1:6" ht="25.5">
      <c r="A15" s="10">
        <v>14000000</v>
      </c>
      <c r="B15" s="11" t="s">
        <v>16</v>
      </c>
      <c r="C15" s="12">
        <f t="shared" si="0"/>
        <v>3465000</v>
      </c>
      <c r="D15" s="13">
        <v>3465000</v>
      </c>
      <c r="E15" s="13">
        <v>0</v>
      </c>
      <c r="F15" s="13">
        <v>0</v>
      </c>
    </row>
    <row r="16" spans="1:6" ht="48">
      <c r="A16" s="14">
        <v>14040000</v>
      </c>
      <c r="B16" s="15" t="s">
        <v>17</v>
      </c>
      <c r="C16" s="16">
        <f t="shared" si="0"/>
        <v>3465000</v>
      </c>
      <c r="D16" s="17">
        <v>3465000</v>
      </c>
      <c r="E16" s="17">
        <v>0</v>
      </c>
      <c r="F16" s="17">
        <v>0</v>
      </c>
    </row>
    <row r="17" spans="1:6" ht="14.25">
      <c r="A17" s="10">
        <v>18000000</v>
      </c>
      <c r="B17" s="11" t="s">
        <v>18</v>
      </c>
      <c r="C17" s="12">
        <f t="shared" si="0"/>
        <v>5937875</v>
      </c>
      <c r="D17" s="13">
        <v>5937875</v>
      </c>
      <c r="E17" s="13">
        <v>0</v>
      </c>
      <c r="F17" s="13">
        <v>0</v>
      </c>
    </row>
    <row r="18" spans="1:6" ht="14.25">
      <c r="A18" s="10">
        <v>18010000</v>
      </c>
      <c r="B18" s="11" t="s">
        <v>19</v>
      </c>
      <c r="C18" s="12">
        <f t="shared" si="0"/>
        <v>2725409</v>
      </c>
      <c r="D18" s="13">
        <v>2725409</v>
      </c>
      <c r="E18" s="13">
        <v>0</v>
      </c>
      <c r="F18" s="13">
        <v>0</v>
      </c>
    </row>
    <row r="19" spans="1:6" ht="59.25">
      <c r="A19" s="14">
        <v>18010100</v>
      </c>
      <c r="B19" s="15" t="s">
        <v>20</v>
      </c>
      <c r="C19" s="16">
        <f t="shared" si="0"/>
        <v>3385</v>
      </c>
      <c r="D19" s="17">
        <v>3385</v>
      </c>
      <c r="E19" s="17">
        <v>0</v>
      </c>
      <c r="F19" s="17">
        <v>0</v>
      </c>
    </row>
    <row r="20" spans="1:6" ht="59.25">
      <c r="A20" s="14">
        <v>18010200</v>
      </c>
      <c r="B20" s="15" t="s">
        <v>21</v>
      </c>
      <c r="C20" s="16">
        <f t="shared" si="0"/>
        <v>2832</v>
      </c>
      <c r="D20" s="17">
        <v>2832</v>
      </c>
      <c r="E20" s="17">
        <v>0</v>
      </c>
      <c r="F20" s="17">
        <v>0</v>
      </c>
    </row>
    <row r="21" spans="1:6" ht="59.25">
      <c r="A21" s="14">
        <v>18010400</v>
      </c>
      <c r="B21" s="15" t="s">
        <v>22</v>
      </c>
      <c r="C21" s="16">
        <f t="shared" si="0"/>
        <v>262109</v>
      </c>
      <c r="D21" s="17">
        <v>262109</v>
      </c>
      <c r="E21" s="17">
        <v>0</v>
      </c>
      <c r="F21" s="17">
        <v>0</v>
      </c>
    </row>
    <row r="22" spans="1:6" ht="25.5">
      <c r="A22" s="14">
        <v>18010500</v>
      </c>
      <c r="B22" s="15" t="s">
        <v>23</v>
      </c>
      <c r="C22" s="16">
        <f t="shared" si="0"/>
        <v>575238</v>
      </c>
      <c r="D22" s="17">
        <v>575238</v>
      </c>
      <c r="E22" s="17">
        <v>0</v>
      </c>
      <c r="F22" s="17">
        <v>0</v>
      </c>
    </row>
    <row r="23" spans="1:6" ht="25.5">
      <c r="A23" s="14">
        <v>18010600</v>
      </c>
      <c r="B23" s="15" t="s">
        <v>24</v>
      </c>
      <c r="C23" s="16">
        <f t="shared" si="0"/>
        <v>1192386</v>
      </c>
      <c r="D23" s="17">
        <v>1192386</v>
      </c>
      <c r="E23" s="17">
        <v>0</v>
      </c>
      <c r="F23" s="17">
        <v>0</v>
      </c>
    </row>
    <row r="24" spans="1:6" ht="25.5">
      <c r="A24" s="14">
        <v>18010700</v>
      </c>
      <c r="B24" s="15" t="s">
        <v>25</v>
      </c>
      <c r="C24" s="16">
        <f t="shared" si="0"/>
        <v>313379</v>
      </c>
      <c r="D24" s="17">
        <v>313379</v>
      </c>
      <c r="E24" s="17">
        <v>0</v>
      </c>
      <c r="F24" s="17">
        <v>0</v>
      </c>
    </row>
    <row r="25" spans="1:6" ht="14.25">
      <c r="A25" s="14">
        <v>18010900</v>
      </c>
      <c r="B25" s="15" t="s">
        <v>26</v>
      </c>
      <c r="C25" s="16">
        <f t="shared" si="0"/>
        <v>301080</v>
      </c>
      <c r="D25" s="17">
        <v>301080</v>
      </c>
      <c r="E25" s="17">
        <v>0</v>
      </c>
      <c r="F25" s="17">
        <v>0</v>
      </c>
    </row>
    <row r="26" spans="1:6" ht="25.5">
      <c r="A26" s="14">
        <v>18011000</v>
      </c>
      <c r="B26" s="15" t="s">
        <v>27</v>
      </c>
      <c r="C26" s="16">
        <f t="shared" si="0"/>
        <v>75000</v>
      </c>
      <c r="D26" s="17">
        <v>75000</v>
      </c>
      <c r="E26" s="17">
        <v>0</v>
      </c>
      <c r="F26" s="17">
        <v>0</v>
      </c>
    </row>
    <row r="27" spans="1:6" ht="14.25">
      <c r="A27" s="10">
        <v>18050000</v>
      </c>
      <c r="B27" s="11" t="s">
        <v>28</v>
      </c>
      <c r="C27" s="12">
        <f t="shared" si="0"/>
        <v>3212466</v>
      </c>
      <c r="D27" s="13">
        <v>3212466</v>
      </c>
      <c r="E27" s="13">
        <v>0</v>
      </c>
      <c r="F27" s="13">
        <v>0</v>
      </c>
    </row>
    <row r="28" spans="1:6" ht="25.5">
      <c r="A28" s="14">
        <v>18050300</v>
      </c>
      <c r="B28" s="15" t="s">
        <v>29</v>
      </c>
      <c r="C28" s="16">
        <f t="shared" si="0"/>
        <v>616390</v>
      </c>
      <c r="D28" s="17">
        <v>616390</v>
      </c>
      <c r="E28" s="17">
        <v>0</v>
      </c>
      <c r="F28" s="17">
        <v>0</v>
      </c>
    </row>
    <row r="29" spans="1:6" ht="14.25">
      <c r="A29" s="14">
        <v>18050400</v>
      </c>
      <c r="B29" s="15" t="s">
        <v>30</v>
      </c>
      <c r="C29" s="16">
        <f t="shared" si="0"/>
        <v>2457660</v>
      </c>
      <c r="D29" s="17">
        <v>2457660</v>
      </c>
      <c r="E29" s="17">
        <v>0</v>
      </c>
      <c r="F29" s="17">
        <v>0</v>
      </c>
    </row>
    <row r="30" spans="1:6" ht="93">
      <c r="A30" s="14">
        <v>18050500</v>
      </c>
      <c r="B30" s="15" t="s">
        <v>31</v>
      </c>
      <c r="C30" s="16">
        <f t="shared" si="0"/>
        <v>138416</v>
      </c>
      <c r="D30" s="17">
        <v>138416</v>
      </c>
      <c r="E30" s="17">
        <v>0</v>
      </c>
      <c r="F30" s="17">
        <v>0</v>
      </c>
    </row>
    <row r="31" spans="1:6" ht="14.25">
      <c r="A31" s="10">
        <v>19000000</v>
      </c>
      <c r="B31" s="11" t="s">
        <v>32</v>
      </c>
      <c r="C31" s="12">
        <f t="shared" si="0"/>
        <v>26683</v>
      </c>
      <c r="D31" s="13">
        <v>26683</v>
      </c>
      <c r="E31" s="13">
        <v>0</v>
      </c>
      <c r="F31" s="13">
        <v>0</v>
      </c>
    </row>
    <row r="32" spans="1:6" ht="14.25">
      <c r="A32" s="10">
        <v>19010000</v>
      </c>
      <c r="B32" s="11" t="s">
        <v>33</v>
      </c>
      <c r="C32" s="12">
        <f t="shared" si="0"/>
        <v>26683</v>
      </c>
      <c r="D32" s="13">
        <v>26683</v>
      </c>
      <c r="E32" s="13">
        <v>0</v>
      </c>
      <c r="F32" s="13">
        <v>0</v>
      </c>
    </row>
    <row r="33" spans="1:6" ht="59.25">
      <c r="A33" s="14">
        <v>19010100</v>
      </c>
      <c r="B33" s="15" t="s">
        <v>34</v>
      </c>
      <c r="C33" s="16">
        <f t="shared" si="0"/>
        <v>10955</v>
      </c>
      <c r="D33" s="17">
        <v>10955</v>
      </c>
      <c r="E33" s="17">
        <v>0</v>
      </c>
      <c r="F33" s="17">
        <v>0</v>
      </c>
    </row>
    <row r="34" spans="1:6" ht="36.75">
      <c r="A34" s="14">
        <v>19010200</v>
      </c>
      <c r="B34" s="15" t="s">
        <v>35</v>
      </c>
      <c r="C34" s="16">
        <f t="shared" si="0"/>
        <v>6266</v>
      </c>
      <c r="D34" s="17">
        <v>6266</v>
      </c>
      <c r="E34" s="17">
        <v>0</v>
      </c>
      <c r="F34" s="17">
        <v>0</v>
      </c>
    </row>
    <row r="35" spans="1:6" ht="59.25">
      <c r="A35" s="14">
        <v>19010300</v>
      </c>
      <c r="B35" s="15" t="s">
        <v>36</v>
      </c>
      <c r="C35" s="16">
        <f t="shared" si="0"/>
        <v>9462</v>
      </c>
      <c r="D35" s="17">
        <v>9462</v>
      </c>
      <c r="E35" s="17">
        <v>0</v>
      </c>
      <c r="F35" s="17">
        <v>0</v>
      </c>
    </row>
    <row r="36" spans="1:6" ht="14.25">
      <c r="A36" s="10">
        <v>20000000</v>
      </c>
      <c r="B36" s="11" t="s">
        <v>37</v>
      </c>
      <c r="C36" s="12">
        <f t="shared" si="0"/>
        <v>990188</v>
      </c>
      <c r="D36" s="13">
        <v>246488</v>
      </c>
      <c r="E36" s="13">
        <v>743700</v>
      </c>
      <c r="F36" s="13">
        <v>0</v>
      </c>
    </row>
    <row r="37" spans="1:6" ht="36.75">
      <c r="A37" s="10">
        <v>22000000</v>
      </c>
      <c r="B37" s="11" t="s">
        <v>38</v>
      </c>
      <c r="C37" s="12">
        <f t="shared" si="0"/>
        <v>222955</v>
      </c>
      <c r="D37" s="13">
        <v>222955</v>
      </c>
      <c r="E37" s="13">
        <v>0</v>
      </c>
      <c r="F37" s="13">
        <v>0</v>
      </c>
    </row>
    <row r="38" spans="1:6" ht="48">
      <c r="A38" s="10">
        <v>22080000</v>
      </c>
      <c r="B38" s="11" t="s">
        <v>39</v>
      </c>
      <c r="C38" s="12">
        <f t="shared" si="0"/>
        <v>130011</v>
      </c>
      <c r="D38" s="13">
        <v>130011</v>
      </c>
      <c r="E38" s="13">
        <v>0</v>
      </c>
      <c r="F38" s="13">
        <v>0</v>
      </c>
    </row>
    <row r="39" spans="1:6" ht="59.25">
      <c r="A39" s="14">
        <v>22080400</v>
      </c>
      <c r="B39" s="15" t="s">
        <v>40</v>
      </c>
      <c r="C39" s="16">
        <f t="shared" si="0"/>
        <v>130011</v>
      </c>
      <c r="D39" s="17">
        <v>130011</v>
      </c>
      <c r="E39" s="17">
        <v>0</v>
      </c>
      <c r="F39" s="17">
        <v>0</v>
      </c>
    </row>
    <row r="40" spans="1:6" ht="14.25">
      <c r="A40" s="10">
        <v>22090000</v>
      </c>
      <c r="B40" s="11" t="s">
        <v>41</v>
      </c>
      <c r="C40" s="12">
        <f t="shared" si="0"/>
        <v>92944</v>
      </c>
      <c r="D40" s="13">
        <v>92944</v>
      </c>
      <c r="E40" s="13">
        <v>0</v>
      </c>
      <c r="F40" s="13">
        <v>0</v>
      </c>
    </row>
    <row r="41" spans="1:6" ht="59.25">
      <c r="A41" s="14">
        <v>22090100</v>
      </c>
      <c r="B41" s="15" t="s">
        <v>42</v>
      </c>
      <c r="C41" s="16">
        <f t="shared" si="0"/>
        <v>39568</v>
      </c>
      <c r="D41" s="17">
        <v>39568</v>
      </c>
      <c r="E41" s="17">
        <v>0</v>
      </c>
      <c r="F41" s="17">
        <v>0</v>
      </c>
    </row>
    <row r="42" spans="1:6" ht="59.25">
      <c r="A42" s="14">
        <v>22090400</v>
      </c>
      <c r="B42" s="15" t="s">
        <v>43</v>
      </c>
      <c r="C42" s="16">
        <f t="shared" si="0"/>
        <v>53376</v>
      </c>
      <c r="D42" s="17">
        <v>53376</v>
      </c>
      <c r="E42" s="17">
        <v>0</v>
      </c>
      <c r="F42" s="17">
        <v>0</v>
      </c>
    </row>
    <row r="43" spans="1:6" ht="14.25">
      <c r="A43" s="10">
        <v>24000000</v>
      </c>
      <c r="B43" s="11" t="s">
        <v>44</v>
      </c>
      <c r="C43" s="12">
        <f t="shared" si="0"/>
        <v>23533</v>
      </c>
      <c r="D43" s="13">
        <v>23533</v>
      </c>
      <c r="E43" s="13">
        <v>0</v>
      </c>
      <c r="F43" s="13">
        <v>0</v>
      </c>
    </row>
    <row r="44" spans="1:6" ht="14.25">
      <c r="A44" s="10">
        <v>24060000</v>
      </c>
      <c r="B44" s="11" t="s">
        <v>45</v>
      </c>
      <c r="C44" s="12">
        <f t="shared" si="0"/>
        <v>23533</v>
      </c>
      <c r="D44" s="13">
        <v>23533</v>
      </c>
      <c r="E44" s="13">
        <v>0</v>
      </c>
      <c r="F44" s="13">
        <v>0</v>
      </c>
    </row>
    <row r="45" spans="1:6" ht="14.25">
      <c r="A45" s="14">
        <v>24060300</v>
      </c>
      <c r="B45" s="15" t="s">
        <v>45</v>
      </c>
      <c r="C45" s="16">
        <f t="shared" si="0"/>
        <v>23533</v>
      </c>
      <c r="D45" s="17">
        <v>23533</v>
      </c>
      <c r="E45" s="17">
        <v>0</v>
      </c>
      <c r="F45" s="17">
        <v>0</v>
      </c>
    </row>
    <row r="46" spans="1:6" ht="25.5">
      <c r="A46" s="10">
        <v>25000000</v>
      </c>
      <c r="B46" s="11" t="s">
        <v>46</v>
      </c>
      <c r="C46" s="12">
        <f t="shared" si="0"/>
        <v>743700</v>
      </c>
      <c r="D46" s="13">
        <v>0</v>
      </c>
      <c r="E46" s="13">
        <v>743700</v>
      </c>
      <c r="F46" s="13">
        <v>0</v>
      </c>
    </row>
    <row r="47" spans="1:6" ht="48">
      <c r="A47" s="10">
        <v>25010000</v>
      </c>
      <c r="B47" s="11" t="s">
        <v>47</v>
      </c>
      <c r="C47" s="12">
        <f t="shared" si="0"/>
        <v>743700</v>
      </c>
      <c r="D47" s="13">
        <v>0</v>
      </c>
      <c r="E47" s="13">
        <v>743700</v>
      </c>
      <c r="F47" s="13">
        <v>0</v>
      </c>
    </row>
    <row r="48" spans="1:6" ht="36.75">
      <c r="A48" s="14">
        <v>25010100</v>
      </c>
      <c r="B48" s="15" t="s">
        <v>48</v>
      </c>
      <c r="C48" s="16">
        <f t="shared" si="0"/>
        <v>743700</v>
      </c>
      <c r="D48" s="17">
        <v>0</v>
      </c>
      <c r="E48" s="17">
        <v>743700</v>
      </c>
      <c r="F48" s="17">
        <v>0</v>
      </c>
    </row>
    <row r="49" spans="1:6" ht="14.25">
      <c r="A49" s="10">
        <v>30000000</v>
      </c>
      <c r="B49" s="11" t="s">
        <v>49</v>
      </c>
      <c r="C49" s="12">
        <f t="shared" si="0"/>
        <v>175034</v>
      </c>
      <c r="D49" s="13">
        <v>0</v>
      </c>
      <c r="E49" s="13">
        <v>175034</v>
      </c>
      <c r="F49" s="13">
        <v>0</v>
      </c>
    </row>
    <row r="50" spans="1:6" ht="25.5">
      <c r="A50" s="10">
        <v>33000000</v>
      </c>
      <c r="B50" s="11" t="s">
        <v>50</v>
      </c>
      <c r="C50" s="12">
        <f t="shared" si="0"/>
        <v>175034</v>
      </c>
      <c r="D50" s="13">
        <v>0</v>
      </c>
      <c r="E50" s="13">
        <v>175034</v>
      </c>
      <c r="F50" s="13">
        <v>0</v>
      </c>
    </row>
    <row r="51" spans="1:6" ht="14.25">
      <c r="A51" s="10">
        <v>33010000</v>
      </c>
      <c r="B51" s="11" t="s">
        <v>51</v>
      </c>
      <c r="C51" s="12">
        <f t="shared" si="0"/>
        <v>175034</v>
      </c>
      <c r="D51" s="13">
        <v>0</v>
      </c>
      <c r="E51" s="13">
        <v>175034</v>
      </c>
      <c r="F51" s="13">
        <v>0</v>
      </c>
    </row>
    <row r="52" spans="1:6" ht="93">
      <c r="A52" s="14">
        <v>33010100</v>
      </c>
      <c r="B52" s="15" t="s">
        <v>52</v>
      </c>
      <c r="C52" s="16">
        <f t="shared" si="0"/>
        <v>175034</v>
      </c>
      <c r="D52" s="17">
        <v>0</v>
      </c>
      <c r="E52" s="17">
        <v>175034</v>
      </c>
      <c r="F52" s="17">
        <v>0</v>
      </c>
    </row>
    <row r="53" spans="1:6" ht="14.25">
      <c r="A53" s="10">
        <v>40000000</v>
      </c>
      <c r="B53" s="11" t="s">
        <v>53</v>
      </c>
      <c r="C53" s="12">
        <f t="shared" si="0"/>
        <v>7611790</v>
      </c>
      <c r="D53" s="13">
        <v>7611790</v>
      </c>
      <c r="E53" s="13">
        <v>0</v>
      </c>
      <c r="F53" s="13">
        <v>0</v>
      </c>
    </row>
    <row r="54" spans="1:6" ht="25.5">
      <c r="A54" s="10">
        <v>41000000</v>
      </c>
      <c r="B54" s="11" t="s">
        <v>54</v>
      </c>
      <c r="C54" s="12">
        <f t="shared" si="0"/>
        <v>7611790</v>
      </c>
      <c r="D54" s="13">
        <v>7611790</v>
      </c>
      <c r="E54" s="13">
        <v>0</v>
      </c>
      <c r="F54" s="13">
        <v>0</v>
      </c>
    </row>
    <row r="55" spans="1:6" ht="14.25">
      <c r="A55" s="10">
        <v>41030000</v>
      </c>
      <c r="B55" s="11" t="s">
        <v>55</v>
      </c>
      <c r="C55" s="12">
        <f t="shared" si="0"/>
        <v>7611790</v>
      </c>
      <c r="D55" s="13">
        <v>7611790</v>
      </c>
      <c r="E55" s="13">
        <v>0</v>
      </c>
      <c r="F55" s="13">
        <v>0</v>
      </c>
    </row>
    <row r="56" spans="1:6" ht="14.25">
      <c r="A56" s="14">
        <v>41035000</v>
      </c>
      <c r="B56" s="15" t="s">
        <v>56</v>
      </c>
      <c r="C56" s="16">
        <f t="shared" si="0"/>
        <v>7611790</v>
      </c>
      <c r="D56" s="17">
        <v>7611790</v>
      </c>
      <c r="E56" s="17">
        <v>0</v>
      </c>
      <c r="F56" s="17">
        <v>0</v>
      </c>
    </row>
    <row r="57" spans="1:6" ht="14.25">
      <c r="A57" s="18" t="s">
        <v>57</v>
      </c>
      <c r="B57" s="19"/>
      <c r="C57" s="12">
        <f t="shared" si="0"/>
        <v>18207300</v>
      </c>
      <c r="D57" s="12">
        <v>17288566</v>
      </c>
      <c r="E57" s="12">
        <v>918734</v>
      </c>
      <c r="F57" s="12">
        <v>0</v>
      </c>
    </row>
    <row r="60" spans="2:5" ht="12.75">
      <c r="B60" s="20" t="s">
        <v>58</v>
      </c>
      <c r="E60" s="20" t="s">
        <v>59</v>
      </c>
    </row>
  </sheetData>
  <sheetProtection selectLockedCells="1" selectUnlockedCells="1"/>
  <mergeCells count="10">
    <mergeCell ref="D2:F2"/>
    <mergeCell ref="D4:G4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2777777777778" right="0.5902777777777778" top="0.39375" bottom="0.393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2016-03-28T06:17:38Z</dcterms:modified>
  <cp:category/>
  <cp:version/>
  <cp:contentType/>
  <cp:contentStatus/>
  <cp:revision>4</cp:revision>
</cp:coreProperties>
</file>